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firstSheet="1" activeTab="11"/>
  </bookViews>
  <sheets>
    <sheet name="Enero" sheetId="13" r:id="rId1"/>
    <sheet name="Febrero" sheetId="14" r:id="rId2"/>
    <sheet name="Marzo" sheetId="16" r:id="rId3"/>
    <sheet name="Abril" sheetId="17" r:id="rId4"/>
    <sheet name="Mayo" sheetId="18" r:id="rId5"/>
    <sheet name="Junio" sheetId="20" r:id="rId6"/>
    <sheet name="Julio" sheetId="21" r:id="rId7"/>
    <sheet name="Agosto" sheetId="22" r:id="rId8"/>
    <sheet name="Septiembre" sheetId="23" r:id="rId9"/>
    <sheet name="Octubre" sheetId="24" r:id="rId10"/>
    <sheet name="Noviembre" sheetId="25" r:id="rId11"/>
    <sheet name="Diciembre" sheetId="26" r:id="rId12"/>
    <sheet name="RESUMEN" sheetId="19" r:id="rId13"/>
  </sheets>
  <calcPr calcId="145621"/>
</workbook>
</file>

<file path=xl/calcChain.xml><?xml version="1.0" encoding="utf-8"?>
<calcChain xmlns="http://schemas.openxmlformats.org/spreadsheetml/2006/main">
  <c r="E12" i="19" l="1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D71" i="19"/>
  <c r="C71" i="19"/>
  <c r="E12" i="26" l="1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D69" i="26"/>
  <c r="C69" i="26"/>
  <c r="E11" i="26"/>
  <c r="E69" i="26" s="1"/>
  <c r="E11" i="19"/>
  <c r="E71" i="19" s="1"/>
  <c r="D67" i="25" l="1"/>
  <c r="C67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 l="1"/>
  <c r="E15" i="24" l="1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12" i="24"/>
  <c r="E13" i="24"/>
  <c r="E14" i="24"/>
  <c r="E11" i="24"/>
  <c r="E53" i="24" s="1"/>
  <c r="C53" i="24"/>
  <c r="D53" i="24"/>
  <c r="F11" i="23" l="1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10" i="23"/>
  <c r="E52" i="23"/>
  <c r="D52" i="23"/>
  <c r="F52" i="23" l="1"/>
  <c r="E37" i="21"/>
  <c r="D37" i="21"/>
  <c r="F36" i="21"/>
  <c r="F35" i="21" l="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37" i="21" l="1"/>
  <c r="F12" i="20" l="1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11" i="20"/>
  <c r="E36" i="20"/>
  <c r="F36" i="20" l="1"/>
  <c r="D36" i="20"/>
  <c r="E35" i="18" l="1"/>
  <c r="D35" i="18"/>
  <c r="F34" i="18" l="1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35" i="18" s="1"/>
  <c r="F27" i="14" l="1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35" i="17" s="1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31" i="14"/>
  <c r="F30" i="14"/>
  <c r="F29" i="14"/>
  <c r="F28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27" i="13" l="1"/>
  <c r="F32" i="14"/>
  <c r="F34" i="16"/>
  <c r="G35" i="17" l="1"/>
</calcChain>
</file>

<file path=xl/sharedStrings.xml><?xml version="1.0" encoding="utf-8"?>
<sst xmlns="http://schemas.openxmlformats.org/spreadsheetml/2006/main" count="764" uniqueCount="180">
  <si>
    <t>No.</t>
  </si>
  <si>
    <t>Departamento</t>
  </si>
  <si>
    <t>Actualizado del 1 al 30 de abril de 2021</t>
  </si>
  <si>
    <t>Actualizado del 1 al 31 de enero de 2021</t>
  </si>
  <si>
    <t>Raciones Servidas "Comedor Social"</t>
  </si>
  <si>
    <t>Actualizado del 1 al 28 de febrero de 2021</t>
  </si>
  <si>
    <t>Actualizado del 1 al 31 de marzo de 2021</t>
  </si>
  <si>
    <t>Comedor Social</t>
  </si>
  <si>
    <t>Desayunos</t>
  </si>
  <si>
    <t>Almuerzos</t>
  </si>
  <si>
    <t>Total</t>
  </si>
  <si>
    <t>CHIQUIMULILLA, SANTA ROSA</t>
  </si>
  <si>
    <t>CUILAPA, SANTA ROSA</t>
  </si>
  <si>
    <t>EL JICARO, EL PROGRESO</t>
  </si>
  <si>
    <t>ENTRE RIOS, IZABAL</t>
  </si>
  <si>
    <t>HUITE, ZACAPA</t>
  </si>
  <si>
    <t>LA UNIÓN, ZACAPA</t>
  </si>
  <si>
    <t>NUEVA CONCEPCIÓN, ESCUINTLA</t>
  </si>
  <si>
    <t>PALENCIA, GUATEMALA</t>
  </si>
  <si>
    <t>PALIN, ESCUINTLA</t>
  </si>
  <si>
    <t>ROOSEVELT, GUATEMALA</t>
  </si>
  <si>
    <t>SAN ANTONIO LA PAZ, EL PROGRESO</t>
  </si>
  <si>
    <t>SAN CARLOS, ALZATATE</t>
  </si>
  <si>
    <t>SAN DIEGO, ZACAPA</t>
  </si>
  <si>
    <t>SAN JUAN SACATEPEQUEZ, GUATEMALA</t>
  </si>
  <si>
    <t>SAN MIGUEL SIGUILA , QUETZALTENANGO</t>
  </si>
  <si>
    <t>COMEDOR MOVIL</t>
  </si>
  <si>
    <t>EL ESTOR, IZABAL</t>
  </si>
  <si>
    <t>GUALAN , ZACAPA</t>
  </si>
  <si>
    <t>SAN PEDRO CARCHA, ALTA VERAPAZ</t>
  </si>
  <si>
    <t>SANTA LUCIA COTZUMALGUAPA, ESCUINTLA</t>
  </si>
  <si>
    <t>CONCEPCIÓN TUTUAPA, SAN MARCOS</t>
  </si>
  <si>
    <t>TAXISCO, SANTA ROSA</t>
  </si>
  <si>
    <t>COMEDOR MOVIL II</t>
  </si>
  <si>
    <t>SANTA ROSA</t>
  </si>
  <si>
    <t>GUATEMALA</t>
  </si>
  <si>
    <t>SAN MARCOS</t>
  </si>
  <si>
    <t>IZABAL</t>
  </si>
  <si>
    <t>EL PROGRESO</t>
  </si>
  <si>
    <t>ZACAPA</t>
  </si>
  <si>
    <t>ESCUINTLA</t>
  </si>
  <si>
    <t>JALAPA</t>
  </si>
  <si>
    <t>QUETZALTENANGO</t>
  </si>
  <si>
    <t>ALTA VERAPAZ</t>
  </si>
  <si>
    <t>SIPACATE, ESCUINTLA</t>
  </si>
  <si>
    <t>Actualizado del 1 al 31 de mayo de 2021</t>
  </si>
  <si>
    <t>TOTALES</t>
  </si>
  <si>
    <t>Actualizado del 1 al 30 de junio de 2021</t>
  </si>
  <si>
    <t>SAN JUAN CHAMELCO, ALTA VERAPAZ</t>
  </si>
  <si>
    <t>ESQUIPULAS PALO GORDO, SAN MARCOS</t>
  </si>
  <si>
    <t>Actualizado del 1 al 31 de julio de 2021</t>
  </si>
  <si>
    <t>SAN JOSÉ, ESCUINTLA</t>
  </si>
  <si>
    <t>FEGUA, GUATEMALA</t>
  </si>
  <si>
    <t>SAN CARLOS ALZATATE, JALAPA</t>
  </si>
  <si>
    <t>COMEDOR SOCIAL</t>
  </si>
  <si>
    <t>RACIONES DESAYUNO</t>
  </si>
  <si>
    <t>RACIONES ALMUERZO</t>
  </si>
  <si>
    <t>TOTAL RACIONES SERVIDAS</t>
  </si>
  <si>
    <t>COMEDOR MOVIL I (ZONA7), GUATEMALA</t>
  </si>
  <si>
    <t>ESQUIPULAS, PALO GORDO, SAN MARCOS</t>
  </si>
  <si>
    <t>FEGUA , GUATEMALA</t>
  </si>
  <si>
    <t>SIPACATE. ESCUINTLA</t>
  </si>
  <si>
    <t>SAN JOSE, ESCUINTLA</t>
  </si>
  <si>
    <t>MONJAS, JALAPA</t>
  </si>
  <si>
    <t>USUMATLAN, ZACAPA</t>
  </si>
  <si>
    <t>SAN JORGE, ZACAPA</t>
  </si>
  <si>
    <t>PUEBLO NUEVO VIÑAS, SANTA ROSA</t>
  </si>
  <si>
    <t>CASILLAS, SANTA ROSA</t>
  </si>
  <si>
    <t>RIO BRAVO, SUCHITEPEQUEZ</t>
  </si>
  <si>
    <t>TECULUTAN, ZACAPA</t>
  </si>
  <si>
    <t>ZACAPA, ZACAPA</t>
  </si>
  <si>
    <t>GUANAGAZAPA, ESCUINTLA</t>
  </si>
  <si>
    <t>TIQUISATE, ESCUINTLA</t>
  </si>
  <si>
    <t>SANSARE, EL PROGRESO</t>
  </si>
  <si>
    <t>MALACATANCITO, HUEHUETENANGO</t>
  </si>
  <si>
    <t>HUEHUETENANGO, HUEHUETENANGO</t>
  </si>
  <si>
    <t>Actualizado del 1 al 31 de agosto de 2021</t>
  </si>
  <si>
    <t>CHIQUIMULILLA</t>
  </si>
  <si>
    <t>COMEDOR MOVIL I (ZONA7)</t>
  </si>
  <si>
    <t>CONCEPCIÓN TUTUAPA</t>
  </si>
  <si>
    <t>CUILAPA</t>
  </si>
  <si>
    <t>EL ESTOR</t>
  </si>
  <si>
    <t>EL JICARO</t>
  </si>
  <si>
    <t>ENTRE RIOS</t>
  </si>
  <si>
    <t>ESQUIPULAS PALO GORDO</t>
  </si>
  <si>
    <t xml:space="preserve">FEGUA </t>
  </si>
  <si>
    <t xml:space="preserve">GUALAN </t>
  </si>
  <si>
    <t>HUITE</t>
  </si>
  <si>
    <t>LA UNIÓN</t>
  </si>
  <si>
    <t>NUEVA CONCEPCIÓN</t>
  </si>
  <si>
    <t>PALENCIA</t>
  </si>
  <si>
    <t>PALIN</t>
  </si>
  <si>
    <t>ROOSEVELT</t>
  </si>
  <si>
    <t>SAN ANTONIO LA PAZ</t>
  </si>
  <si>
    <t>SAN CARLOS ALZATATE</t>
  </si>
  <si>
    <t>SAN DIEGO</t>
  </si>
  <si>
    <t>SAN JUAN CHAMELCO</t>
  </si>
  <si>
    <t>SAN JUAN SACATEPEQUEZ</t>
  </si>
  <si>
    <t xml:space="preserve">SAN MIGUEL SIGUILA </t>
  </si>
  <si>
    <t>SANTA LUCIA COTZUMALGUAPA</t>
  </si>
  <si>
    <t>SIPACATE</t>
  </si>
  <si>
    <t>TAXISCO</t>
  </si>
  <si>
    <t>SAN JOSE</t>
  </si>
  <si>
    <t>MONJAS</t>
  </si>
  <si>
    <t>USUMATLAN</t>
  </si>
  <si>
    <t>SAN JORGE</t>
  </si>
  <si>
    <t>PUEBLO NUEVO VIÑAS</t>
  </si>
  <si>
    <t>CASILLAS</t>
  </si>
  <si>
    <t>SUCHITEPEQUEZ</t>
  </si>
  <si>
    <t>RIO BRAVO</t>
  </si>
  <si>
    <t>TECULUTAN</t>
  </si>
  <si>
    <t>GUANAGAZAPA</t>
  </si>
  <si>
    <t>TIQUISATE</t>
  </si>
  <si>
    <t>SANSARE</t>
  </si>
  <si>
    <t>HUEHUETENANGO</t>
  </si>
  <si>
    <t>MALACATANCITO</t>
  </si>
  <si>
    <t>JUTIAPA</t>
  </si>
  <si>
    <t>COMAPA</t>
  </si>
  <si>
    <t>SAN AGUSTIN ACASAGUASTLAN</t>
  </si>
  <si>
    <t>COMEDOR MOVIL III (ZONA 1)</t>
  </si>
  <si>
    <t>Actualizado del 1 al 30 de septiembre de 2021</t>
  </si>
  <si>
    <t>DEPARTAMENTO</t>
  </si>
  <si>
    <t>DESAYUNOS</t>
  </si>
  <si>
    <t>ALMUERZOS</t>
  </si>
  <si>
    <t>TOTAL</t>
  </si>
  <si>
    <t>Actualizado del 1 al 31 de octubre de 2021</t>
  </si>
  <si>
    <t>COMEDOR MOVIL NO. 1, ZONA 7 GUATEMALA</t>
  </si>
  <si>
    <t>COMEDOR MOVIL NO. 3, ZONA1,3 Y 7</t>
  </si>
  <si>
    <t>SAN JUAN SAC. GUATEMALA</t>
  </si>
  <si>
    <t xml:space="preserve">SAN ANTONIO LA PAZ, EL PROGRESO </t>
  </si>
  <si>
    <t>SAN AGUSTIN ACASAGUASTLAN, EL PROGRESO</t>
  </si>
  <si>
    <t xml:space="preserve">CHIQUIMULILLA, SANTA ROSA </t>
  </si>
  <si>
    <t>HUITÉ, ZACAPA</t>
  </si>
  <si>
    <t>LA UNION, ZACAPA</t>
  </si>
  <si>
    <t>GUALAN, ZACAPA</t>
  </si>
  <si>
    <t>TECULUTÁN, ZACAPA</t>
  </si>
  <si>
    <t>SAN MIGUEL SIGÜILA, QUETZALTENANGO</t>
  </si>
  <si>
    <t>RIO BRAVO, SUCHITEPÉQUEZ</t>
  </si>
  <si>
    <t>COMAPA, JUTIAPA</t>
  </si>
  <si>
    <t>Actualizado del 1 al 30 de noviembre de 2021</t>
  </si>
  <si>
    <t>SAN MIGUEL POCHUTA, CHIMALTENANGO</t>
  </si>
  <si>
    <t>PUERTO SAN JOSÉ, ESCUINTLA</t>
  </si>
  <si>
    <t>COMEDOR MOVIL III (ZONA 1, 3 Y 11), GUATEMALA</t>
  </si>
  <si>
    <t>MOVIL, VILLA NUEVA</t>
  </si>
  <si>
    <t>SAN JOSE DEL GOLFO, GUATEMALA</t>
  </si>
  <si>
    <t>SAN PEDRO AYAMPUC, GUATEMALA</t>
  </si>
  <si>
    <t>CARRANZA, SAN JUAN SACATEPEQUEZ, GUATEMALA</t>
  </si>
  <si>
    <t>LOS AMATES, IZABAL</t>
  </si>
  <si>
    <t>MORALES, IZABAL</t>
  </si>
  <si>
    <t>PLAYA PATAXTE, IZABAL</t>
  </si>
  <si>
    <t>ATESCATEMPA, JUTIAPA</t>
  </si>
  <si>
    <t>CONGUACO, JUTIAPA</t>
  </si>
  <si>
    <t>LA BLANCA, SAN MARCOS</t>
  </si>
  <si>
    <t>SAN FRANCISCO EL ALTO, TOTONICAPAN</t>
  </si>
  <si>
    <t>CABAÑAS, ZACAPA</t>
  </si>
  <si>
    <t>RIO HONDO, ZACAPA</t>
  </si>
  <si>
    <t>Total general</t>
  </si>
  <si>
    <t>SENAHÚ, ALTA VERAPAZ</t>
  </si>
  <si>
    <t>PATZÚN, CHIMALTENANGO</t>
  </si>
  <si>
    <t>Actualizado del 1 al 31 de diciembre de 2021</t>
  </si>
  <si>
    <t>GUATEMALA, COMEDOR SOCIAL MÓVIL, ZONA 07</t>
  </si>
  <si>
    <t>GUATEMALA, COMEDOR SOCIAL FEGUA</t>
  </si>
  <si>
    <t>SAN JOSÉ DEL GOLFO, GUATEMALA</t>
  </si>
  <si>
    <t>SAN JUAN SACATEPÉQUEZ, GUATEMALA</t>
  </si>
  <si>
    <t>CARRANZA, SAN JUAN SACATEPÉQUEZ, GUATEMALA</t>
  </si>
  <si>
    <t>VILLA NUEVA, COMEDOR SOCIAL MÓVIL, GUATEMALA</t>
  </si>
  <si>
    <t>SAN AGUSTÍN ACASAGUASTLÁN, EL PROGRESO</t>
  </si>
  <si>
    <t>EL JÍCARO, EL PROGRESO</t>
  </si>
  <si>
    <t>POCHUTA, CHIMALTENANGO</t>
  </si>
  <si>
    <t>PALÍN, ESCUINTLA</t>
  </si>
  <si>
    <t>RIO BRAVO, MAZATENANGO</t>
  </si>
  <si>
    <t>PUERTO BARRIOS, IZABAL</t>
  </si>
  <si>
    <t>PLAYA PATAXTE, EL ESTOR, IZABAL</t>
  </si>
  <si>
    <t>RÍO HONDO, ZACAPA</t>
  </si>
  <si>
    <t>GUALÁN, ZACAPA</t>
  </si>
  <si>
    <t>USUMATLÁN, ZACAPA</t>
  </si>
  <si>
    <t>GUATEMALA, COMEDOR SOCIAL MÓVIL, HOSPITAL SAN JUAN DE DIOS, ZONA 01 (CERRADO)</t>
  </si>
  <si>
    <t>SAN PEDRO CARCHÁ, ALTA VERAPAZ (CERRADO)</t>
  </si>
  <si>
    <t>Actualizado del 1  de enero al 31 de diciembre  de 2021</t>
  </si>
  <si>
    <t>GUATEMALA, COMEDOR SOCIAL MÓVIL III, ZONAS 01, 03 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</si>
</sst>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* #,##0_);_(* \(#,##0\);_(* &quot;-&quot;??_);_(@_)"/>
    <numFmt numFmtId="165" formatCode="_(&quot;Q. &quot;* #,##0.00_);_(&quot;Q. &quot;* \(#,##0.00\);_(&quot;Q. 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rgb="FFA5A5A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top"/>
    </xf>
    <xf numFmtId="0" fontId="12" fillId="0" borderId="0"/>
    <xf numFmtId="0" fontId="11" fillId="0" borderId="0">
      <alignment vertical="top"/>
    </xf>
  </cellStyleXfs>
  <cellXfs count="39">
    <xf numFmtId="0" fontId="0" fillId="0" borderId="0" xfId="0"/>
    <xf numFmtId="0" fontId="0" fillId="0" borderId="1" xfId="0" applyBorder="1"/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3" fontId="9" fillId="3" borderId="3" xfId="0" applyNumberFormat="1" applyFont="1" applyFill="1" applyBorder="1" applyAlignment="1">
      <alignment horizontal="center" wrapText="1"/>
    </xf>
    <xf numFmtId="3" fontId="9" fillId="3" borderId="4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13" fillId="0" borderId="1" xfId="0" applyFont="1" applyFill="1" applyBorder="1"/>
    <xf numFmtId="0" fontId="0" fillId="0" borderId="1" xfId="0" applyFont="1" applyFill="1" applyBorder="1"/>
    <xf numFmtId="3" fontId="0" fillId="0" borderId="1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/>
    </xf>
  </cellXfs>
  <cellStyles count="7">
    <cellStyle name="Millares" xfId="2" builtinId="3"/>
    <cellStyle name="Moneda 3" xfId="3"/>
    <cellStyle name="Moneda 4" xfId="4"/>
    <cellStyle name="Normal" xfId="0" builtinId="0"/>
    <cellStyle name="Normal 2" xfId="1"/>
    <cellStyle name="Normal 2 2" xfId="6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474014</xdr:colOff>
      <xdr:row>5</xdr:row>
      <xdr:rowOff>107674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044"/>
          <a:ext cx="2801427" cy="10933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200027</xdr:rowOff>
    </xdr:from>
    <xdr:to>
      <xdr:col>1</xdr:col>
      <xdr:colOff>2571750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6727"/>
          <a:ext cx="2486025" cy="8953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200027</xdr:rowOff>
    </xdr:from>
    <xdr:to>
      <xdr:col>1</xdr:col>
      <xdr:colOff>2038350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6727"/>
          <a:ext cx="1952625" cy="8953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200027</xdr:rowOff>
    </xdr:from>
    <xdr:to>
      <xdr:col>1</xdr:col>
      <xdr:colOff>762000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6727"/>
          <a:ext cx="1952625" cy="8953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2</xdr:row>
      <xdr:rowOff>228600</xdr:rowOff>
    </xdr:from>
    <xdr:to>
      <xdr:col>1</xdr:col>
      <xdr:colOff>1571626</xdr:colOff>
      <xdr:row>5</xdr:row>
      <xdr:rowOff>245576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762000"/>
          <a:ext cx="1905000" cy="740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474014</xdr:colOff>
      <xdr:row>5</xdr:row>
      <xdr:rowOff>107674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1"/>
          <a:ext cx="2798114" cy="1098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474014</xdr:colOff>
      <xdr:row>5</xdr:row>
      <xdr:rowOff>107674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1"/>
          <a:ext cx="2798114" cy="1098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46626</xdr:colOff>
      <xdr:row>0</xdr:row>
      <xdr:rowOff>171450</xdr:rowOff>
    </xdr:from>
    <xdr:to>
      <xdr:col>2</xdr:col>
      <xdr:colOff>733426</xdr:colOff>
      <xdr:row>4</xdr:row>
      <xdr:rowOff>247650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6" y="171450"/>
          <a:ext cx="3010900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1236014</xdr:colOff>
      <xdr:row>5</xdr:row>
      <xdr:rowOff>107674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1"/>
          <a:ext cx="2798114" cy="1098273"/>
        </a:xfrm>
        <a:prstGeom prst="rect">
          <a:avLst/>
        </a:prstGeom>
      </xdr:spPr>
    </xdr:pic>
    <xdr:clientData/>
  </xdr:twoCellAnchor>
  <xdr:twoCellAnchor editAs="oneCell">
    <xdr:from>
      <xdr:col>0</xdr:col>
      <xdr:colOff>46626</xdr:colOff>
      <xdr:row>0</xdr:row>
      <xdr:rowOff>171450</xdr:rowOff>
    </xdr:from>
    <xdr:to>
      <xdr:col>2</xdr:col>
      <xdr:colOff>733426</xdr:colOff>
      <xdr:row>4</xdr:row>
      <xdr:rowOff>247650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6" y="171450"/>
          <a:ext cx="3010900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219077</xdr:rowOff>
    </xdr:from>
    <xdr:to>
      <xdr:col>2</xdr:col>
      <xdr:colOff>250503</xdr:colOff>
      <xdr:row>5</xdr:row>
      <xdr:rowOff>123825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85777"/>
          <a:ext cx="2269803" cy="8953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219077</xdr:rowOff>
    </xdr:from>
    <xdr:to>
      <xdr:col>2</xdr:col>
      <xdr:colOff>666750</xdr:colOff>
      <xdr:row>5</xdr:row>
      <xdr:rowOff>123825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85777"/>
          <a:ext cx="2686050" cy="8953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200027</xdr:rowOff>
    </xdr:from>
    <xdr:to>
      <xdr:col>1</xdr:col>
      <xdr:colOff>1971675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466727"/>
          <a:ext cx="1885950" cy="895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200027</xdr:rowOff>
    </xdr:from>
    <xdr:to>
      <xdr:col>2</xdr:col>
      <xdr:colOff>628650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B9D23865-AF95-460E-8C94-D460CA85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6727"/>
          <a:ext cx="1885950" cy="89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workbookViewId="0">
      <selection activeCell="D26" sqref="D26"/>
    </sheetView>
  </sheetViews>
  <sheetFormatPr baseColWidth="10" defaultRowHeight="15" x14ac:dyDescent="0.25"/>
  <cols>
    <col min="2" max="2" width="23.42578125" customWidth="1"/>
    <col min="3" max="3" width="38" bestFit="1" customWidth="1"/>
    <col min="4" max="4" width="22" customWidth="1"/>
    <col min="5" max="5" width="32.7109375" customWidth="1"/>
    <col min="6" max="6" width="24.85546875" customWidth="1"/>
  </cols>
  <sheetData>
    <row r="1" spans="1:12" ht="21" x14ac:dyDescent="0.25">
      <c r="B1" s="32"/>
      <c r="C1" s="32"/>
      <c r="D1" s="32"/>
    </row>
    <row r="2" spans="1:12" ht="21" x14ac:dyDescent="0.25">
      <c r="B2" s="32"/>
      <c r="C2" s="32"/>
      <c r="D2" s="32"/>
    </row>
    <row r="3" spans="1:12" ht="21" x14ac:dyDescent="0.25">
      <c r="B3" s="34"/>
      <c r="C3" s="34"/>
      <c r="D3" s="34"/>
    </row>
    <row r="4" spans="1:12" x14ac:dyDescent="0.25">
      <c r="B4" s="35"/>
      <c r="C4" s="35"/>
      <c r="D4" s="35"/>
    </row>
    <row r="5" spans="1:12" ht="21" x14ac:dyDescent="0.25">
      <c r="B5" s="32"/>
      <c r="C5" s="32"/>
      <c r="D5" s="32"/>
      <c r="E5" s="31" t="s">
        <v>3</v>
      </c>
      <c r="F5" s="31"/>
    </row>
    <row r="6" spans="1:12" ht="21" x14ac:dyDescent="0.25">
      <c r="B6" s="32"/>
      <c r="C6" s="32"/>
      <c r="D6" s="32"/>
    </row>
    <row r="7" spans="1:12" ht="21" x14ac:dyDescent="0.25">
      <c r="B7" s="32"/>
      <c r="C7" s="32"/>
      <c r="D7" s="32"/>
    </row>
    <row r="8" spans="1:12" ht="21" x14ac:dyDescent="0.25">
      <c r="A8" s="36" t="s">
        <v>4</v>
      </c>
      <c r="B8" s="37"/>
      <c r="C8" s="37"/>
      <c r="D8" s="37"/>
      <c r="E8" s="37"/>
      <c r="F8" s="37"/>
    </row>
    <row r="9" spans="1:12" x14ac:dyDescent="0.25">
      <c r="B9" s="33"/>
      <c r="C9" s="33"/>
      <c r="D9" s="33"/>
    </row>
    <row r="10" spans="1:12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2" x14ac:dyDescent="0.25">
      <c r="A11" s="6">
        <v>1</v>
      </c>
      <c r="B11" s="1" t="s">
        <v>34</v>
      </c>
      <c r="C11" s="1" t="s">
        <v>11</v>
      </c>
      <c r="D11" s="7">
        <v>2450</v>
      </c>
      <c r="E11" s="7">
        <v>3150</v>
      </c>
      <c r="F11" s="7">
        <f>+D11+E11</f>
        <v>5600</v>
      </c>
    </row>
    <row r="12" spans="1:12" x14ac:dyDescent="0.25">
      <c r="A12" s="6">
        <v>2</v>
      </c>
      <c r="B12" s="1" t="s">
        <v>34</v>
      </c>
      <c r="C12" s="1" t="s">
        <v>12</v>
      </c>
      <c r="D12" s="7">
        <v>2450</v>
      </c>
      <c r="E12" s="7">
        <v>3150</v>
      </c>
      <c r="F12" s="7">
        <f t="shared" ref="F12:F26" si="0">+D12+E12</f>
        <v>5600</v>
      </c>
    </row>
    <row r="13" spans="1:12" x14ac:dyDescent="0.25">
      <c r="A13" s="6">
        <v>3</v>
      </c>
      <c r="B13" s="1" t="s">
        <v>38</v>
      </c>
      <c r="C13" s="1" t="s">
        <v>13</v>
      </c>
      <c r="D13" s="7">
        <v>2450</v>
      </c>
      <c r="E13" s="7">
        <v>3150</v>
      </c>
      <c r="F13" s="7">
        <f t="shared" si="0"/>
        <v>5600</v>
      </c>
      <c r="J13" s="31"/>
      <c r="K13" s="31"/>
      <c r="L13" s="31"/>
    </row>
    <row r="14" spans="1:12" x14ac:dyDescent="0.25">
      <c r="A14" s="6">
        <v>4</v>
      </c>
      <c r="B14" s="1" t="s">
        <v>37</v>
      </c>
      <c r="C14" s="1" t="s">
        <v>14</v>
      </c>
      <c r="D14" s="7">
        <v>2450</v>
      </c>
      <c r="E14" s="7">
        <v>3150</v>
      </c>
      <c r="F14" s="7">
        <f t="shared" si="0"/>
        <v>5600</v>
      </c>
    </row>
    <row r="15" spans="1:12" x14ac:dyDescent="0.25">
      <c r="A15" s="6">
        <v>5</v>
      </c>
      <c r="B15" s="1" t="s">
        <v>39</v>
      </c>
      <c r="C15" s="1" t="s">
        <v>15</v>
      </c>
      <c r="D15" s="7">
        <v>2450</v>
      </c>
      <c r="E15" s="7">
        <v>3150</v>
      </c>
      <c r="F15" s="7">
        <f t="shared" si="0"/>
        <v>5600</v>
      </c>
    </row>
    <row r="16" spans="1:12" x14ac:dyDescent="0.25">
      <c r="A16" s="6">
        <v>6</v>
      </c>
      <c r="B16" s="1" t="s">
        <v>39</v>
      </c>
      <c r="C16" s="1" t="s">
        <v>16</v>
      </c>
      <c r="D16" s="7">
        <v>2450</v>
      </c>
      <c r="E16" s="7">
        <v>3150</v>
      </c>
      <c r="F16" s="7">
        <f t="shared" si="0"/>
        <v>5600</v>
      </c>
    </row>
    <row r="17" spans="1:6" x14ac:dyDescent="0.25">
      <c r="A17" s="6">
        <v>7</v>
      </c>
      <c r="B17" s="1" t="s">
        <v>40</v>
      </c>
      <c r="C17" s="1" t="s">
        <v>17</v>
      </c>
      <c r="D17" s="7">
        <v>2450</v>
      </c>
      <c r="E17" s="7">
        <v>3150</v>
      </c>
      <c r="F17" s="7">
        <f t="shared" si="0"/>
        <v>5600</v>
      </c>
    </row>
    <row r="18" spans="1:6" x14ac:dyDescent="0.25">
      <c r="A18" s="6">
        <v>8</v>
      </c>
      <c r="B18" s="1" t="s">
        <v>35</v>
      </c>
      <c r="C18" s="1" t="s">
        <v>18</v>
      </c>
      <c r="D18" s="7">
        <v>2450</v>
      </c>
      <c r="E18" s="7">
        <v>3150</v>
      </c>
      <c r="F18" s="7">
        <f t="shared" si="0"/>
        <v>5600</v>
      </c>
    </row>
    <row r="19" spans="1:6" x14ac:dyDescent="0.25">
      <c r="A19" s="6">
        <v>9</v>
      </c>
      <c r="B19" s="1" t="s">
        <v>40</v>
      </c>
      <c r="C19" s="1" t="s">
        <v>19</v>
      </c>
      <c r="D19" s="7">
        <v>2450</v>
      </c>
      <c r="E19" s="7">
        <v>3150</v>
      </c>
      <c r="F19" s="7">
        <f t="shared" si="0"/>
        <v>5600</v>
      </c>
    </row>
    <row r="20" spans="1:6" x14ac:dyDescent="0.25">
      <c r="A20" s="6">
        <v>10</v>
      </c>
      <c r="B20" s="1" t="s">
        <v>35</v>
      </c>
      <c r="C20" s="1" t="s">
        <v>20</v>
      </c>
      <c r="D20" s="7">
        <v>2450</v>
      </c>
      <c r="E20" s="7">
        <v>3150</v>
      </c>
      <c r="F20" s="7">
        <f t="shared" si="0"/>
        <v>5600</v>
      </c>
    </row>
    <row r="21" spans="1:6" x14ac:dyDescent="0.25">
      <c r="A21" s="6">
        <v>11</v>
      </c>
      <c r="B21" s="1" t="s">
        <v>38</v>
      </c>
      <c r="C21" s="1" t="s">
        <v>21</v>
      </c>
      <c r="D21" s="7">
        <v>2450</v>
      </c>
      <c r="E21" s="7">
        <v>3150</v>
      </c>
      <c r="F21" s="7">
        <f t="shared" si="0"/>
        <v>5600</v>
      </c>
    </row>
    <row r="22" spans="1:6" x14ac:dyDescent="0.25">
      <c r="A22" s="6">
        <v>12</v>
      </c>
      <c r="B22" s="1" t="s">
        <v>41</v>
      </c>
      <c r="C22" s="1" t="s">
        <v>22</v>
      </c>
      <c r="D22" s="7">
        <v>2450</v>
      </c>
      <c r="E22" s="7">
        <v>3150</v>
      </c>
      <c r="F22" s="7">
        <f t="shared" si="0"/>
        <v>5600</v>
      </c>
    </row>
    <row r="23" spans="1:6" x14ac:dyDescent="0.25">
      <c r="A23" s="6">
        <v>13</v>
      </c>
      <c r="B23" s="1" t="s">
        <v>39</v>
      </c>
      <c r="C23" s="1" t="s">
        <v>23</v>
      </c>
      <c r="D23" s="7">
        <v>2450</v>
      </c>
      <c r="E23" s="7">
        <v>3150</v>
      </c>
      <c r="F23" s="7">
        <f t="shared" si="0"/>
        <v>5600</v>
      </c>
    </row>
    <row r="24" spans="1:6" x14ac:dyDescent="0.25">
      <c r="A24" s="6">
        <v>14</v>
      </c>
      <c r="B24" s="1" t="s">
        <v>35</v>
      </c>
      <c r="C24" s="1" t="s">
        <v>24</v>
      </c>
      <c r="D24" s="7">
        <v>2450</v>
      </c>
      <c r="E24" s="7">
        <v>3150</v>
      </c>
      <c r="F24" s="7">
        <f t="shared" si="0"/>
        <v>5600</v>
      </c>
    </row>
    <row r="25" spans="1:6" x14ac:dyDescent="0.25">
      <c r="A25" s="6">
        <v>15</v>
      </c>
      <c r="B25" s="1" t="s">
        <v>42</v>
      </c>
      <c r="C25" s="1" t="s">
        <v>25</v>
      </c>
      <c r="D25" s="7">
        <v>2450</v>
      </c>
      <c r="E25" s="7">
        <v>3150</v>
      </c>
      <c r="F25" s="7">
        <f t="shared" si="0"/>
        <v>5600</v>
      </c>
    </row>
    <row r="26" spans="1:6" x14ac:dyDescent="0.25">
      <c r="A26" s="6">
        <v>16</v>
      </c>
      <c r="B26" s="1" t="s">
        <v>40</v>
      </c>
      <c r="C26" s="1" t="s">
        <v>44</v>
      </c>
      <c r="D26" s="7">
        <v>2450</v>
      </c>
      <c r="E26" s="7">
        <v>3150</v>
      </c>
      <c r="F26" s="7">
        <f t="shared" si="0"/>
        <v>5600</v>
      </c>
    </row>
    <row r="27" spans="1:6" x14ac:dyDescent="0.25">
      <c r="D27" s="8"/>
      <c r="E27" s="8"/>
      <c r="F27" s="9">
        <f>SUM(F11:F26)</f>
        <v>89600</v>
      </c>
    </row>
  </sheetData>
  <mergeCells count="11">
    <mergeCell ref="J13:L13"/>
    <mergeCell ref="B7:D7"/>
    <mergeCell ref="B9:D9"/>
    <mergeCell ref="B1:D1"/>
    <mergeCell ref="B2:D2"/>
    <mergeCell ref="B3:D3"/>
    <mergeCell ref="B4:D4"/>
    <mergeCell ref="B5:D5"/>
    <mergeCell ref="B6:D6"/>
    <mergeCell ref="A8:F8"/>
    <mergeCell ref="E5:F5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XFD1048576"/>
    </sheetView>
  </sheetViews>
  <sheetFormatPr baseColWidth="10" defaultRowHeight="15" x14ac:dyDescent="0.25"/>
  <cols>
    <col min="1" max="1" width="4.5703125" bestFit="1" customWidth="1"/>
    <col min="2" max="2" width="42.5703125" bestFit="1" customWidth="1"/>
    <col min="3" max="3" width="19.42578125" customWidth="1"/>
    <col min="4" max="4" width="24" customWidth="1"/>
    <col min="5" max="5" width="22" customWidth="1"/>
  </cols>
  <sheetData>
    <row r="1" spans="1:10" ht="21" x14ac:dyDescent="0.25">
      <c r="B1" s="32"/>
      <c r="C1" s="32"/>
    </row>
    <row r="2" spans="1:10" ht="21" x14ac:dyDescent="0.25">
      <c r="B2" s="32"/>
      <c r="C2" s="32"/>
    </row>
    <row r="3" spans="1:10" ht="21" x14ac:dyDescent="0.25">
      <c r="B3" s="34"/>
      <c r="C3" s="34"/>
    </row>
    <row r="4" spans="1:10" x14ac:dyDescent="0.25">
      <c r="B4" s="35"/>
      <c r="C4" s="35"/>
    </row>
    <row r="5" spans="1:10" ht="21" x14ac:dyDescent="0.25">
      <c r="B5" s="32"/>
      <c r="C5" s="32"/>
      <c r="D5" s="31" t="s">
        <v>125</v>
      </c>
      <c r="E5" s="31"/>
    </row>
    <row r="6" spans="1:10" ht="21" x14ac:dyDescent="0.25">
      <c r="B6" s="32"/>
      <c r="C6" s="32"/>
    </row>
    <row r="7" spans="1:10" ht="21" x14ac:dyDescent="0.25">
      <c r="B7" s="32"/>
      <c r="C7" s="32"/>
    </row>
    <row r="8" spans="1:10" ht="21" x14ac:dyDescent="0.25">
      <c r="A8" s="36" t="s">
        <v>4</v>
      </c>
      <c r="B8" s="37"/>
      <c r="C8" s="37"/>
      <c r="D8" s="37"/>
      <c r="E8" s="37"/>
    </row>
    <row r="9" spans="1:10" x14ac:dyDescent="0.25">
      <c r="B9" s="33"/>
      <c r="C9" s="33"/>
    </row>
    <row r="10" spans="1:10" x14ac:dyDescent="0.25">
      <c r="A10" s="2" t="s">
        <v>0</v>
      </c>
      <c r="B10" s="3" t="s">
        <v>7</v>
      </c>
      <c r="C10" s="3" t="s">
        <v>8</v>
      </c>
      <c r="D10" s="3" t="s">
        <v>9</v>
      </c>
      <c r="E10" s="4" t="s">
        <v>10</v>
      </c>
    </row>
    <row r="11" spans="1:10" x14ac:dyDescent="0.25">
      <c r="A11" s="6">
        <v>1</v>
      </c>
      <c r="B11" s="25" t="s">
        <v>20</v>
      </c>
      <c r="C11" s="26">
        <v>6300</v>
      </c>
      <c r="D11" s="26">
        <v>8400</v>
      </c>
      <c r="E11" s="7">
        <f>C11+D11</f>
        <v>14700</v>
      </c>
    </row>
    <row r="12" spans="1:10" x14ac:dyDescent="0.25">
      <c r="A12" s="6">
        <v>2</v>
      </c>
      <c r="B12" s="25" t="s">
        <v>52</v>
      </c>
      <c r="C12" s="26">
        <v>5250</v>
      </c>
      <c r="D12" s="26">
        <v>7350</v>
      </c>
      <c r="E12" s="7">
        <f t="shared" ref="E12:E52" si="0">C12+D12</f>
        <v>12600</v>
      </c>
    </row>
    <row r="13" spans="1:10" x14ac:dyDescent="0.25">
      <c r="A13" s="6">
        <v>3</v>
      </c>
      <c r="B13" s="25" t="s">
        <v>126</v>
      </c>
      <c r="C13" s="26">
        <v>5250</v>
      </c>
      <c r="D13" s="26">
        <v>7350</v>
      </c>
      <c r="E13" s="7">
        <f t="shared" si="0"/>
        <v>12600</v>
      </c>
      <c r="H13" s="31"/>
      <c r="I13" s="31"/>
      <c r="J13" s="31"/>
    </row>
    <row r="14" spans="1:10" x14ac:dyDescent="0.25">
      <c r="A14" s="6">
        <v>4</v>
      </c>
      <c r="B14" s="25" t="s">
        <v>127</v>
      </c>
      <c r="C14" s="26">
        <v>0</v>
      </c>
      <c r="D14" s="26">
        <v>5590</v>
      </c>
      <c r="E14" s="7">
        <f t="shared" si="0"/>
        <v>5590</v>
      </c>
    </row>
    <row r="15" spans="1:10" x14ac:dyDescent="0.25">
      <c r="A15" s="6">
        <v>5</v>
      </c>
      <c r="B15" s="25" t="s">
        <v>18</v>
      </c>
      <c r="C15" s="26">
        <v>6300</v>
      </c>
      <c r="D15" s="26">
        <v>8400</v>
      </c>
      <c r="E15" s="7">
        <f t="shared" si="0"/>
        <v>14700</v>
      </c>
    </row>
    <row r="16" spans="1:10" x14ac:dyDescent="0.25">
      <c r="A16" s="6">
        <v>6</v>
      </c>
      <c r="B16" s="25" t="s">
        <v>128</v>
      </c>
      <c r="C16" s="26">
        <v>5250</v>
      </c>
      <c r="D16" s="26">
        <v>7350</v>
      </c>
      <c r="E16" s="7">
        <f t="shared" si="0"/>
        <v>12600</v>
      </c>
    </row>
    <row r="17" spans="1:5" x14ac:dyDescent="0.25">
      <c r="A17" s="6">
        <v>7</v>
      </c>
      <c r="B17" s="25" t="s">
        <v>129</v>
      </c>
      <c r="C17" s="26">
        <v>6300</v>
      </c>
      <c r="D17" s="26">
        <v>8400</v>
      </c>
      <c r="E17" s="7">
        <f t="shared" si="0"/>
        <v>14700</v>
      </c>
    </row>
    <row r="18" spans="1:5" x14ac:dyDescent="0.25">
      <c r="A18" s="6">
        <v>8</v>
      </c>
      <c r="B18" s="25" t="s">
        <v>13</v>
      </c>
      <c r="C18" s="26">
        <v>6300</v>
      </c>
      <c r="D18" s="26">
        <v>8400</v>
      </c>
      <c r="E18" s="7">
        <f t="shared" si="0"/>
        <v>14700</v>
      </c>
    </row>
    <row r="19" spans="1:5" x14ac:dyDescent="0.25">
      <c r="A19" s="6">
        <v>9</v>
      </c>
      <c r="B19" s="25" t="s">
        <v>73</v>
      </c>
      <c r="C19" s="26">
        <v>5250</v>
      </c>
      <c r="D19" s="26">
        <v>7350</v>
      </c>
      <c r="E19" s="7">
        <f t="shared" si="0"/>
        <v>12600</v>
      </c>
    </row>
    <row r="20" spans="1:5" x14ac:dyDescent="0.25">
      <c r="A20" s="6">
        <v>10</v>
      </c>
      <c r="B20" s="25" t="s">
        <v>130</v>
      </c>
      <c r="C20" s="26">
        <v>5250</v>
      </c>
      <c r="D20" s="26">
        <v>7350</v>
      </c>
      <c r="E20" s="7">
        <f t="shared" si="0"/>
        <v>12600</v>
      </c>
    </row>
    <row r="21" spans="1:5" x14ac:dyDescent="0.25">
      <c r="A21" s="6">
        <v>11</v>
      </c>
      <c r="B21" s="25" t="s">
        <v>30</v>
      </c>
      <c r="C21" s="26">
        <v>6300</v>
      </c>
      <c r="D21" s="26">
        <v>8400</v>
      </c>
      <c r="E21" s="7">
        <f t="shared" si="0"/>
        <v>14700</v>
      </c>
    </row>
    <row r="22" spans="1:5" x14ac:dyDescent="0.25">
      <c r="A22" s="6">
        <v>12</v>
      </c>
      <c r="B22" s="25" t="s">
        <v>61</v>
      </c>
      <c r="C22" s="26">
        <v>6300</v>
      </c>
      <c r="D22" s="26">
        <v>8400</v>
      </c>
      <c r="E22" s="7">
        <f t="shared" si="0"/>
        <v>14700</v>
      </c>
    </row>
    <row r="23" spans="1:5" x14ac:dyDescent="0.25">
      <c r="A23" s="6">
        <v>13</v>
      </c>
      <c r="B23" s="25" t="s">
        <v>17</v>
      </c>
      <c r="C23" s="26">
        <v>6300</v>
      </c>
      <c r="D23" s="26">
        <v>8400</v>
      </c>
      <c r="E23" s="7">
        <f t="shared" si="0"/>
        <v>14700</v>
      </c>
    </row>
    <row r="24" spans="1:5" x14ac:dyDescent="0.25">
      <c r="A24" s="6">
        <v>14</v>
      </c>
      <c r="B24" s="25" t="s">
        <v>19</v>
      </c>
      <c r="C24" s="26">
        <v>6300</v>
      </c>
      <c r="D24" s="26">
        <v>8400</v>
      </c>
      <c r="E24" s="7">
        <f t="shared" si="0"/>
        <v>14700</v>
      </c>
    </row>
    <row r="25" spans="1:5" x14ac:dyDescent="0.25">
      <c r="A25" s="6">
        <v>15</v>
      </c>
      <c r="B25" s="25" t="s">
        <v>51</v>
      </c>
      <c r="C25" s="26">
        <v>5250</v>
      </c>
      <c r="D25" s="26">
        <v>7350</v>
      </c>
      <c r="E25" s="7">
        <f t="shared" si="0"/>
        <v>12600</v>
      </c>
    </row>
    <row r="26" spans="1:5" x14ac:dyDescent="0.25">
      <c r="A26" s="6">
        <v>16</v>
      </c>
      <c r="B26" s="25" t="s">
        <v>71</v>
      </c>
      <c r="C26" s="26">
        <v>5250</v>
      </c>
      <c r="D26" s="26">
        <v>7350</v>
      </c>
      <c r="E26" s="7">
        <f t="shared" si="0"/>
        <v>12600</v>
      </c>
    </row>
    <row r="27" spans="1:5" x14ac:dyDescent="0.25">
      <c r="A27" s="6">
        <v>17</v>
      </c>
      <c r="B27" s="25" t="s">
        <v>72</v>
      </c>
      <c r="C27" s="26">
        <v>5250</v>
      </c>
      <c r="D27" s="26">
        <v>7350</v>
      </c>
      <c r="E27" s="7">
        <f t="shared" si="0"/>
        <v>12600</v>
      </c>
    </row>
    <row r="28" spans="1:5" x14ac:dyDescent="0.25">
      <c r="A28" s="6">
        <v>18</v>
      </c>
      <c r="B28" s="25" t="s">
        <v>12</v>
      </c>
      <c r="C28" s="26">
        <v>5250</v>
      </c>
      <c r="D28" s="26">
        <v>7350</v>
      </c>
      <c r="E28" s="7">
        <f t="shared" si="0"/>
        <v>12600</v>
      </c>
    </row>
    <row r="29" spans="1:5" x14ac:dyDescent="0.25">
      <c r="A29" s="6">
        <v>19</v>
      </c>
      <c r="B29" s="25" t="s">
        <v>131</v>
      </c>
      <c r="C29" s="26">
        <v>5250</v>
      </c>
      <c r="D29" s="26">
        <v>7350</v>
      </c>
      <c r="E29" s="7">
        <f t="shared" si="0"/>
        <v>12600</v>
      </c>
    </row>
    <row r="30" spans="1:5" x14ac:dyDescent="0.25">
      <c r="A30" s="6">
        <v>20</v>
      </c>
      <c r="B30" s="25" t="s">
        <v>32</v>
      </c>
      <c r="C30" s="26">
        <v>5250</v>
      </c>
      <c r="D30" s="26">
        <v>7350</v>
      </c>
      <c r="E30" s="7">
        <f t="shared" si="0"/>
        <v>12600</v>
      </c>
    </row>
    <row r="31" spans="1:5" x14ac:dyDescent="0.25">
      <c r="A31" s="6">
        <v>21</v>
      </c>
      <c r="B31" s="25" t="s">
        <v>67</v>
      </c>
      <c r="C31" s="26">
        <v>5250</v>
      </c>
      <c r="D31" s="26">
        <v>7350</v>
      </c>
      <c r="E31" s="7">
        <f t="shared" si="0"/>
        <v>12600</v>
      </c>
    </row>
    <row r="32" spans="1:5" x14ac:dyDescent="0.25">
      <c r="A32" s="6">
        <v>22</v>
      </c>
      <c r="B32" s="25" t="s">
        <v>66</v>
      </c>
      <c r="C32" s="26">
        <v>5250</v>
      </c>
      <c r="D32" s="26">
        <v>7350</v>
      </c>
      <c r="E32" s="7">
        <f t="shared" si="0"/>
        <v>12600</v>
      </c>
    </row>
    <row r="33" spans="1:6" x14ac:dyDescent="0.25">
      <c r="A33" s="6">
        <v>23</v>
      </c>
      <c r="B33" s="25" t="s">
        <v>132</v>
      </c>
      <c r="C33" s="26">
        <v>6300</v>
      </c>
      <c r="D33" s="26">
        <v>8400</v>
      </c>
      <c r="E33" s="7">
        <f t="shared" si="0"/>
        <v>14700</v>
      </c>
    </row>
    <row r="34" spans="1:6" x14ac:dyDescent="0.25">
      <c r="A34" s="6">
        <v>24</v>
      </c>
      <c r="B34" s="25" t="s">
        <v>133</v>
      </c>
      <c r="C34" s="26">
        <v>6300</v>
      </c>
      <c r="D34" s="26">
        <v>8400</v>
      </c>
      <c r="E34" s="7">
        <f t="shared" si="0"/>
        <v>14700</v>
      </c>
    </row>
    <row r="35" spans="1:6" x14ac:dyDescent="0.25">
      <c r="A35" s="6">
        <v>25</v>
      </c>
      <c r="B35" s="25" t="s">
        <v>23</v>
      </c>
      <c r="C35" s="26">
        <v>6300</v>
      </c>
      <c r="D35" s="26">
        <v>8400</v>
      </c>
      <c r="E35" s="7">
        <f t="shared" si="0"/>
        <v>14700</v>
      </c>
    </row>
    <row r="36" spans="1:6" x14ac:dyDescent="0.25">
      <c r="A36" s="6">
        <v>26</v>
      </c>
      <c r="B36" s="25" t="s">
        <v>134</v>
      </c>
      <c r="C36" s="26">
        <v>5250</v>
      </c>
      <c r="D36" s="26">
        <v>7350</v>
      </c>
      <c r="E36" s="7">
        <f t="shared" si="0"/>
        <v>12600</v>
      </c>
    </row>
    <row r="37" spans="1:6" x14ac:dyDescent="0.25">
      <c r="A37" s="6">
        <v>27</v>
      </c>
      <c r="B37" s="25" t="s">
        <v>135</v>
      </c>
      <c r="C37" s="26">
        <v>5250</v>
      </c>
      <c r="D37" s="26">
        <v>7350</v>
      </c>
      <c r="E37" s="7">
        <f t="shared" si="0"/>
        <v>12600</v>
      </c>
      <c r="F37" s="9"/>
    </row>
    <row r="38" spans="1:6" x14ac:dyDescent="0.25">
      <c r="A38" s="6">
        <v>28</v>
      </c>
      <c r="B38" s="25" t="s">
        <v>64</v>
      </c>
      <c r="C38" s="26">
        <v>5250</v>
      </c>
      <c r="D38" s="26">
        <v>7350</v>
      </c>
      <c r="E38" s="7">
        <f t="shared" si="0"/>
        <v>12600</v>
      </c>
    </row>
    <row r="39" spans="1:6" x14ac:dyDescent="0.25">
      <c r="A39" s="6">
        <v>29</v>
      </c>
      <c r="B39" s="25" t="s">
        <v>65</v>
      </c>
      <c r="C39" s="26">
        <v>5250</v>
      </c>
      <c r="D39" s="26">
        <v>7350</v>
      </c>
      <c r="E39" s="7">
        <f t="shared" si="0"/>
        <v>12600</v>
      </c>
    </row>
    <row r="40" spans="1:6" x14ac:dyDescent="0.25">
      <c r="A40" s="6">
        <v>30</v>
      </c>
      <c r="B40" s="25" t="s">
        <v>70</v>
      </c>
      <c r="C40" s="26">
        <v>5250</v>
      </c>
      <c r="D40" s="26">
        <v>7350</v>
      </c>
      <c r="E40" s="7">
        <f t="shared" si="0"/>
        <v>12600</v>
      </c>
    </row>
    <row r="41" spans="1:6" x14ac:dyDescent="0.25">
      <c r="A41" s="6">
        <v>31</v>
      </c>
      <c r="B41" s="25" t="s">
        <v>14</v>
      </c>
      <c r="C41" s="26">
        <v>6300</v>
      </c>
      <c r="D41" s="26">
        <v>8400</v>
      </c>
      <c r="E41" s="7">
        <f t="shared" si="0"/>
        <v>14700</v>
      </c>
    </row>
    <row r="42" spans="1:6" x14ac:dyDescent="0.25">
      <c r="A42" s="6">
        <v>32</v>
      </c>
      <c r="B42" s="25" t="s">
        <v>27</v>
      </c>
      <c r="C42" s="26">
        <v>6300</v>
      </c>
      <c r="D42" s="26">
        <v>8400</v>
      </c>
      <c r="E42" s="7">
        <f t="shared" si="0"/>
        <v>14700</v>
      </c>
    </row>
    <row r="43" spans="1:6" x14ac:dyDescent="0.25">
      <c r="A43" s="6">
        <v>33</v>
      </c>
      <c r="B43" s="25" t="s">
        <v>31</v>
      </c>
      <c r="C43" s="26">
        <v>5250</v>
      </c>
      <c r="D43" s="26">
        <v>7350</v>
      </c>
      <c r="E43" s="7">
        <f t="shared" si="0"/>
        <v>12600</v>
      </c>
    </row>
    <row r="44" spans="1:6" x14ac:dyDescent="0.25">
      <c r="A44" s="6">
        <v>34</v>
      </c>
      <c r="B44" s="25" t="s">
        <v>49</v>
      </c>
      <c r="C44" s="26">
        <v>6300</v>
      </c>
      <c r="D44" s="26">
        <v>8400</v>
      </c>
      <c r="E44" s="7">
        <f t="shared" si="0"/>
        <v>14700</v>
      </c>
    </row>
    <row r="45" spans="1:6" x14ac:dyDescent="0.25">
      <c r="A45" s="6">
        <v>35</v>
      </c>
      <c r="B45" s="25" t="s">
        <v>53</v>
      </c>
      <c r="C45" s="26">
        <v>6300</v>
      </c>
      <c r="D45" s="26">
        <v>8400</v>
      </c>
      <c r="E45" s="7">
        <f t="shared" si="0"/>
        <v>14700</v>
      </c>
    </row>
    <row r="46" spans="1:6" x14ac:dyDescent="0.25">
      <c r="A46" s="6">
        <v>36</v>
      </c>
      <c r="B46" s="25" t="s">
        <v>63</v>
      </c>
      <c r="C46" s="26">
        <v>5250</v>
      </c>
      <c r="D46" s="26">
        <v>7350</v>
      </c>
      <c r="E46" s="7">
        <f t="shared" si="0"/>
        <v>12600</v>
      </c>
    </row>
    <row r="47" spans="1:6" x14ac:dyDescent="0.25">
      <c r="A47" s="6">
        <v>37</v>
      </c>
      <c r="B47" s="24" t="s">
        <v>136</v>
      </c>
      <c r="C47" s="26">
        <v>5250</v>
      </c>
      <c r="D47" s="26">
        <v>7350</v>
      </c>
      <c r="E47" s="7">
        <f t="shared" si="0"/>
        <v>12600</v>
      </c>
    </row>
    <row r="48" spans="1:6" x14ac:dyDescent="0.25">
      <c r="A48" s="6">
        <v>38</v>
      </c>
      <c r="B48" s="24" t="s">
        <v>74</v>
      </c>
      <c r="C48" s="26">
        <v>6825</v>
      </c>
      <c r="D48" s="26">
        <v>9555</v>
      </c>
      <c r="E48" s="7">
        <f t="shared" si="0"/>
        <v>16380</v>
      </c>
    </row>
    <row r="49" spans="1:5" x14ac:dyDescent="0.25">
      <c r="A49" s="6">
        <v>39</v>
      </c>
      <c r="B49" s="24" t="s">
        <v>75</v>
      </c>
      <c r="C49" s="26">
        <v>6825</v>
      </c>
      <c r="D49" s="26">
        <v>6825</v>
      </c>
      <c r="E49" s="7">
        <f t="shared" si="0"/>
        <v>13650</v>
      </c>
    </row>
    <row r="50" spans="1:5" x14ac:dyDescent="0.25">
      <c r="A50" s="6">
        <v>40</v>
      </c>
      <c r="B50" s="25" t="s">
        <v>48</v>
      </c>
      <c r="C50" s="26">
        <v>6300</v>
      </c>
      <c r="D50" s="26">
        <v>8400</v>
      </c>
      <c r="E50" s="7">
        <f t="shared" si="0"/>
        <v>14700</v>
      </c>
    </row>
    <row r="51" spans="1:5" x14ac:dyDescent="0.25">
      <c r="A51" s="6">
        <v>41</v>
      </c>
      <c r="B51" s="25" t="s">
        <v>137</v>
      </c>
      <c r="C51" s="26">
        <v>5250</v>
      </c>
      <c r="D51" s="26">
        <v>7350</v>
      </c>
      <c r="E51" s="7">
        <f t="shared" si="0"/>
        <v>12600</v>
      </c>
    </row>
    <row r="52" spans="1:5" x14ac:dyDescent="0.25">
      <c r="A52" s="6">
        <v>42</v>
      </c>
      <c r="B52" s="25" t="s">
        <v>138</v>
      </c>
      <c r="C52" s="26">
        <v>5250</v>
      </c>
      <c r="D52" s="26">
        <v>7350</v>
      </c>
      <c r="E52" s="7">
        <f t="shared" si="0"/>
        <v>12600</v>
      </c>
    </row>
    <row r="53" spans="1:5" x14ac:dyDescent="0.25">
      <c r="A53" s="20"/>
      <c r="B53" s="20" t="s">
        <v>124</v>
      </c>
      <c r="C53" s="9">
        <f>SUM(C11:C52)</f>
        <v>235200</v>
      </c>
      <c r="D53" s="9">
        <f>SUM(D11:D52)</f>
        <v>325420</v>
      </c>
      <c r="E53" s="9">
        <f>SUM(E11:E52)</f>
        <v>560620</v>
      </c>
    </row>
  </sheetData>
  <mergeCells count="11">
    <mergeCell ref="B6:C6"/>
    <mergeCell ref="B7:C7"/>
    <mergeCell ref="A8:E8"/>
    <mergeCell ref="B9:C9"/>
    <mergeCell ref="H13:J13"/>
    <mergeCell ref="D5:E5"/>
    <mergeCell ref="B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9" workbookViewId="0">
      <selection activeCell="F77" sqref="F77"/>
    </sheetView>
  </sheetViews>
  <sheetFormatPr baseColWidth="10" defaultRowHeight="15" x14ac:dyDescent="0.25"/>
  <cols>
    <col min="1" max="1" width="4.5703125" bestFit="1" customWidth="1"/>
    <col min="2" max="2" width="47.5703125" bestFit="1" customWidth="1"/>
    <col min="3" max="3" width="19.42578125" customWidth="1"/>
    <col min="4" max="4" width="24" customWidth="1"/>
    <col min="5" max="5" width="22" customWidth="1"/>
  </cols>
  <sheetData>
    <row r="1" spans="1:5" ht="21" x14ac:dyDescent="0.25">
      <c r="B1" s="32"/>
      <c r="C1" s="32"/>
    </row>
    <row r="2" spans="1:5" ht="21" x14ac:dyDescent="0.25">
      <c r="B2" s="32"/>
      <c r="C2" s="32"/>
    </row>
    <row r="3" spans="1:5" ht="21" x14ac:dyDescent="0.25">
      <c r="B3" s="34"/>
      <c r="C3" s="34"/>
    </row>
    <row r="4" spans="1:5" x14ac:dyDescent="0.25">
      <c r="B4" s="35"/>
      <c r="C4" s="35"/>
    </row>
    <row r="5" spans="1:5" ht="21" x14ac:dyDescent="0.25">
      <c r="B5" s="32"/>
      <c r="C5" s="32"/>
      <c r="D5" s="31" t="s">
        <v>139</v>
      </c>
      <c r="E5" s="31"/>
    </row>
    <row r="6" spans="1:5" ht="21" x14ac:dyDescent="0.25">
      <c r="B6" s="32"/>
      <c r="C6" s="32"/>
    </row>
    <row r="7" spans="1:5" ht="21" x14ac:dyDescent="0.25">
      <c r="B7" s="32"/>
      <c r="C7" s="32"/>
    </row>
    <row r="8" spans="1:5" ht="21" x14ac:dyDescent="0.25">
      <c r="A8" s="36" t="s">
        <v>4</v>
      </c>
      <c r="B8" s="37"/>
      <c r="C8" s="37"/>
      <c r="D8" s="37"/>
      <c r="E8" s="37"/>
    </row>
    <row r="9" spans="1:5" x14ac:dyDescent="0.25">
      <c r="B9" s="33"/>
      <c r="C9" s="33"/>
    </row>
    <row r="10" spans="1:5" x14ac:dyDescent="0.25">
      <c r="A10" s="2" t="s">
        <v>0</v>
      </c>
      <c r="B10" s="3" t="s">
        <v>7</v>
      </c>
      <c r="C10" s="3" t="s">
        <v>8</v>
      </c>
      <c r="D10" s="3" t="s">
        <v>9</v>
      </c>
      <c r="E10" s="4" t="s">
        <v>10</v>
      </c>
    </row>
    <row r="11" spans="1:5" x14ac:dyDescent="0.25">
      <c r="A11" s="6">
        <v>1</v>
      </c>
      <c r="B11" s="25" t="s">
        <v>48</v>
      </c>
      <c r="C11" s="26">
        <v>5500</v>
      </c>
      <c r="D11" s="26">
        <v>7700</v>
      </c>
      <c r="E11" s="7">
        <f t="shared" ref="E11:E60" si="0">C11+D11</f>
        <v>13200</v>
      </c>
    </row>
    <row r="12" spans="1:5" x14ac:dyDescent="0.25">
      <c r="A12" s="6">
        <v>2</v>
      </c>
      <c r="B12" s="25" t="s">
        <v>140</v>
      </c>
      <c r="C12" s="26">
        <v>3250</v>
      </c>
      <c r="D12" s="26">
        <v>4550</v>
      </c>
      <c r="E12" s="7">
        <f t="shared" si="0"/>
        <v>7800</v>
      </c>
    </row>
    <row r="13" spans="1:5" x14ac:dyDescent="0.25">
      <c r="A13" s="6">
        <v>3</v>
      </c>
      <c r="B13" s="25" t="s">
        <v>13</v>
      </c>
      <c r="C13" s="26">
        <v>5500</v>
      </c>
      <c r="D13" s="26">
        <v>7700</v>
      </c>
      <c r="E13" s="7">
        <f t="shared" si="0"/>
        <v>13200</v>
      </c>
    </row>
    <row r="14" spans="1:5" x14ac:dyDescent="0.25">
      <c r="A14" s="6">
        <v>4</v>
      </c>
      <c r="B14" s="25" t="s">
        <v>130</v>
      </c>
      <c r="C14" s="26">
        <v>5500</v>
      </c>
      <c r="D14" s="26">
        <v>7700</v>
      </c>
      <c r="E14" s="7">
        <f t="shared" si="0"/>
        <v>13200</v>
      </c>
    </row>
    <row r="15" spans="1:5" x14ac:dyDescent="0.25">
      <c r="A15" s="6">
        <v>5</v>
      </c>
      <c r="B15" s="25" t="s">
        <v>21</v>
      </c>
      <c r="C15" s="26">
        <v>5500</v>
      </c>
      <c r="D15" s="26">
        <v>7700</v>
      </c>
      <c r="E15" s="7">
        <f t="shared" si="0"/>
        <v>13200</v>
      </c>
    </row>
    <row r="16" spans="1:5" x14ac:dyDescent="0.25">
      <c r="A16" s="6">
        <v>6</v>
      </c>
      <c r="B16" s="25" t="s">
        <v>73</v>
      </c>
      <c r="C16" s="26">
        <v>5500</v>
      </c>
      <c r="D16" s="26">
        <v>7700</v>
      </c>
      <c r="E16" s="7">
        <f t="shared" si="0"/>
        <v>13200</v>
      </c>
    </row>
    <row r="17" spans="1:6" x14ac:dyDescent="0.25">
      <c r="A17" s="6">
        <v>7</v>
      </c>
      <c r="B17" s="25" t="s">
        <v>71</v>
      </c>
      <c r="C17" s="26">
        <v>5500</v>
      </c>
      <c r="D17" s="26">
        <v>7700</v>
      </c>
      <c r="E17" s="7">
        <f t="shared" si="0"/>
        <v>13200</v>
      </c>
    </row>
    <row r="18" spans="1:6" x14ac:dyDescent="0.25">
      <c r="A18" s="6">
        <v>8</v>
      </c>
      <c r="B18" s="25" t="s">
        <v>17</v>
      </c>
      <c r="C18" s="26">
        <v>5500</v>
      </c>
      <c r="D18" s="26">
        <v>7700</v>
      </c>
      <c r="E18" s="7">
        <f t="shared" si="0"/>
        <v>13200</v>
      </c>
    </row>
    <row r="19" spans="1:6" x14ac:dyDescent="0.25">
      <c r="A19" s="6">
        <v>9</v>
      </c>
      <c r="B19" s="25" t="s">
        <v>19</v>
      </c>
      <c r="C19" s="26">
        <v>5500</v>
      </c>
      <c r="D19" s="26">
        <v>7700</v>
      </c>
      <c r="E19" s="7">
        <f t="shared" si="0"/>
        <v>13200</v>
      </c>
    </row>
    <row r="20" spans="1:6" x14ac:dyDescent="0.25">
      <c r="A20" s="6">
        <v>10</v>
      </c>
      <c r="B20" s="25" t="s">
        <v>141</v>
      </c>
      <c r="C20" s="26">
        <v>5500</v>
      </c>
      <c r="D20" s="26">
        <v>7700</v>
      </c>
      <c r="E20" s="7">
        <f t="shared" si="0"/>
        <v>13200</v>
      </c>
    </row>
    <row r="21" spans="1:6" x14ac:dyDescent="0.25">
      <c r="A21" s="6">
        <v>11</v>
      </c>
      <c r="B21" s="25" t="s">
        <v>30</v>
      </c>
      <c r="C21" s="26">
        <v>5500</v>
      </c>
      <c r="D21" s="26">
        <v>7700</v>
      </c>
      <c r="E21" s="7">
        <f t="shared" si="0"/>
        <v>13200</v>
      </c>
    </row>
    <row r="22" spans="1:6" x14ac:dyDescent="0.25">
      <c r="A22" s="6">
        <v>12</v>
      </c>
      <c r="B22" s="25" t="s">
        <v>44</v>
      </c>
      <c r="C22" s="26">
        <v>5500</v>
      </c>
      <c r="D22" s="26">
        <v>7700</v>
      </c>
      <c r="E22" s="7">
        <f t="shared" si="0"/>
        <v>13200</v>
      </c>
    </row>
    <row r="23" spans="1:6" x14ac:dyDescent="0.25">
      <c r="A23" s="6">
        <v>13</v>
      </c>
      <c r="B23" s="25" t="s">
        <v>72</v>
      </c>
      <c r="C23" s="26">
        <v>5500</v>
      </c>
      <c r="D23" s="26">
        <v>7700</v>
      </c>
      <c r="E23" s="7">
        <f t="shared" si="0"/>
        <v>13200</v>
      </c>
    </row>
    <row r="24" spans="1:6" x14ac:dyDescent="0.25">
      <c r="A24" s="6">
        <v>14</v>
      </c>
      <c r="B24" s="25" t="s">
        <v>58</v>
      </c>
      <c r="C24" s="26">
        <v>5500</v>
      </c>
      <c r="D24" s="26">
        <v>7700</v>
      </c>
      <c r="E24" s="7">
        <f t="shared" si="0"/>
        <v>13200</v>
      </c>
    </row>
    <row r="25" spans="1:6" x14ac:dyDescent="0.25">
      <c r="A25" s="6">
        <v>15</v>
      </c>
      <c r="B25" s="25" t="s">
        <v>142</v>
      </c>
      <c r="C25" s="26">
        <v>0</v>
      </c>
      <c r="D25" s="26">
        <v>7700</v>
      </c>
      <c r="E25" s="7">
        <f t="shared" si="0"/>
        <v>7700</v>
      </c>
    </row>
    <row r="26" spans="1:6" x14ac:dyDescent="0.25">
      <c r="A26" s="6">
        <v>16</v>
      </c>
      <c r="B26" s="25" t="s">
        <v>60</v>
      </c>
      <c r="C26" s="26">
        <v>5500</v>
      </c>
      <c r="D26" s="26">
        <v>7700</v>
      </c>
      <c r="E26" s="7">
        <f t="shared" si="0"/>
        <v>13200</v>
      </c>
    </row>
    <row r="27" spans="1:6" x14ac:dyDescent="0.25">
      <c r="A27" s="6">
        <v>17</v>
      </c>
      <c r="B27" s="25" t="s">
        <v>143</v>
      </c>
      <c r="C27" s="26">
        <v>3250</v>
      </c>
      <c r="D27" s="26">
        <v>4550</v>
      </c>
      <c r="E27" s="7">
        <f t="shared" si="0"/>
        <v>7800</v>
      </c>
    </row>
    <row r="28" spans="1:6" x14ac:dyDescent="0.25">
      <c r="A28" s="6">
        <v>18</v>
      </c>
      <c r="B28" s="25" t="s">
        <v>18</v>
      </c>
      <c r="C28" s="26">
        <v>5500</v>
      </c>
      <c r="D28" s="26">
        <v>7700</v>
      </c>
      <c r="E28" s="7">
        <f t="shared" si="0"/>
        <v>13200</v>
      </c>
    </row>
    <row r="29" spans="1:6" x14ac:dyDescent="0.25">
      <c r="A29" s="6">
        <v>19</v>
      </c>
      <c r="B29" s="25" t="s">
        <v>20</v>
      </c>
      <c r="C29" s="26">
        <v>5500</v>
      </c>
      <c r="D29" s="26">
        <v>7700</v>
      </c>
      <c r="E29" s="7">
        <f t="shared" si="0"/>
        <v>13200</v>
      </c>
    </row>
    <row r="30" spans="1:6" x14ac:dyDescent="0.25">
      <c r="A30" s="6">
        <v>20</v>
      </c>
      <c r="B30" s="25" t="s">
        <v>144</v>
      </c>
      <c r="C30" s="26">
        <v>3250</v>
      </c>
      <c r="D30" s="26">
        <v>4550</v>
      </c>
      <c r="E30" s="7">
        <f t="shared" si="0"/>
        <v>7800</v>
      </c>
    </row>
    <row r="31" spans="1:6" x14ac:dyDescent="0.25">
      <c r="A31" s="6">
        <v>21</v>
      </c>
      <c r="B31" s="25" t="s">
        <v>24</v>
      </c>
      <c r="C31" s="26">
        <v>5500</v>
      </c>
      <c r="D31" s="26">
        <v>7700</v>
      </c>
      <c r="E31" s="7">
        <f t="shared" si="0"/>
        <v>13200</v>
      </c>
    </row>
    <row r="32" spans="1:6" x14ac:dyDescent="0.25">
      <c r="A32" s="6">
        <v>22</v>
      </c>
      <c r="B32" s="25" t="s">
        <v>145</v>
      </c>
      <c r="C32" s="26">
        <v>3250</v>
      </c>
      <c r="D32" s="26">
        <v>4550</v>
      </c>
      <c r="E32" s="7">
        <f t="shared" si="0"/>
        <v>7800</v>
      </c>
      <c r="F32" s="9"/>
    </row>
    <row r="33" spans="1:5" x14ac:dyDescent="0.25">
      <c r="A33" s="6">
        <v>23</v>
      </c>
      <c r="B33" s="25" t="s">
        <v>146</v>
      </c>
      <c r="C33" s="26">
        <v>3000</v>
      </c>
      <c r="D33" s="26">
        <v>4200</v>
      </c>
      <c r="E33" s="7">
        <f t="shared" si="0"/>
        <v>7200</v>
      </c>
    </row>
    <row r="34" spans="1:5" x14ac:dyDescent="0.25">
      <c r="A34" s="6">
        <v>24</v>
      </c>
      <c r="B34" s="25" t="s">
        <v>75</v>
      </c>
      <c r="C34" s="26">
        <v>5500</v>
      </c>
      <c r="D34" s="26">
        <v>7700</v>
      </c>
      <c r="E34" s="7">
        <f t="shared" si="0"/>
        <v>13200</v>
      </c>
    </row>
    <row r="35" spans="1:5" x14ac:dyDescent="0.25">
      <c r="A35" s="6">
        <v>25</v>
      </c>
      <c r="B35" s="25" t="s">
        <v>74</v>
      </c>
      <c r="C35" s="26">
        <v>5500</v>
      </c>
      <c r="D35" s="26">
        <v>7700</v>
      </c>
      <c r="E35" s="7">
        <f t="shared" si="0"/>
        <v>13200</v>
      </c>
    </row>
    <row r="36" spans="1:5" x14ac:dyDescent="0.25">
      <c r="A36" s="6">
        <v>26</v>
      </c>
      <c r="B36" s="25" t="s">
        <v>27</v>
      </c>
      <c r="C36" s="26">
        <v>5500</v>
      </c>
      <c r="D36" s="26">
        <v>7700</v>
      </c>
      <c r="E36" s="7">
        <f t="shared" si="0"/>
        <v>13200</v>
      </c>
    </row>
    <row r="37" spans="1:5" x14ac:dyDescent="0.25">
      <c r="A37" s="6">
        <v>27</v>
      </c>
      <c r="B37" s="25" t="s">
        <v>14</v>
      </c>
      <c r="C37" s="26">
        <v>5500</v>
      </c>
      <c r="D37" s="26">
        <v>7700</v>
      </c>
      <c r="E37" s="7">
        <f t="shared" si="0"/>
        <v>13200</v>
      </c>
    </row>
    <row r="38" spans="1:5" x14ac:dyDescent="0.25">
      <c r="A38" s="6">
        <v>28</v>
      </c>
      <c r="B38" s="25" t="s">
        <v>147</v>
      </c>
      <c r="C38" s="26">
        <v>3250</v>
      </c>
      <c r="D38" s="26">
        <v>4550</v>
      </c>
      <c r="E38" s="7">
        <f t="shared" si="0"/>
        <v>7800</v>
      </c>
    </row>
    <row r="39" spans="1:5" x14ac:dyDescent="0.25">
      <c r="A39" s="6">
        <v>29</v>
      </c>
      <c r="B39" s="25" t="s">
        <v>148</v>
      </c>
      <c r="C39" s="26">
        <v>3250</v>
      </c>
      <c r="D39" s="26">
        <v>4550</v>
      </c>
      <c r="E39" s="7">
        <f t="shared" si="0"/>
        <v>7800</v>
      </c>
    </row>
    <row r="40" spans="1:5" x14ac:dyDescent="0.25">
      <c r="A40" s="6">
        <v>30</v>
      </c>
      <c r="B40" s="25" t="s">
        <v>149</v>
      </c>
      <c r="C40" s="26">
        <v>3000</v>
      </c>
      <c r="D40" s="26">
        <v>4200</v>
      </c>
      <c r="E40" s="7">
        <f t="shared" si="0"/>
        <v>7200</v>
      </c>
    </row>
    <row r="41" spans="1:5" x14ac:dyDescent="0.25">
      <c r="A41" s="6">
        <v>31</v>
      </c>
      <c r="B41" s="25" t="s">
        <v>63</v>
      </c>
      <c r="C41" s="26">
        <v>5500</v>
      </c>
      <c r="D41" s="26">
        <v>7700</v>
      </c>
      <c r="E41" s="7">
        <f t="shared" si="0"/>
        <v>13200</v>
      </c>
    </row>
    <row r="42" spans="1:5" x14ac:dyDescent="0.25">
      <c r="A42" s="6">
        <v>32</v>
      </c>
      <c r="B42" s="25" t="s">
        <v>53</v>
      </c>
      <c r="C42" s="26">
        <v>5500</v>
      </c>
      <c r="D42" s="26">
        <v>7700</v>
      </c>
      <c r="E42" s="7">
        <f t="shared" si="0"/>
        <v>13200</v>
      </c>
    </row>
    <row r="43" spans="1:5" x14ac:dyDescent="0.25">
      <c r="A43" s="6">
        <v>33</v>
      </c>
      <c r="B43" s="25" t="s">
        <v>150</v>
      </c>
      <c r="C43" s="26">
        <v>3250</v>
      </c>
      <c r="D43" s="26">
        <v>4550</v>
      </c>
      <c r="E43" s="7">
        <f t="shared" si="0"/>
        <v>7800</v>
      </c>
    </row>
    <row r="44" spans="1:5" x14ac:dyDescent="0.25">
      <c r="A44" s="6">
        <v>34</v>
      </c>
      <c r="B44" s="25" t="s">
        <v>138</v>
      </c>
      <c r="C44" s="26">
        <v>5500</v>
      </c>
      <c r="D44" s="26">
        <v>7700</v>
      </c>
      <c r="E44" s="7">
        <f t="shared" si="0"/>
        <v>13200</v>
      </c>
    </row>
    <row r="45" spans="1:5" x14ac:dyDescent="0.25">
      <c r="A45" s="6">
        <v>35</v>
      </c>
      <c r="B45" s="25" t="s">
        <v>151</v>
      </c>
      <c r="C45" s="26">
        <v>3250</v>
      </c>
      <c r="D45" s="26">
        <v>4550</v>
      </c>
      <c r="E45" s="7">
        <f t="shared" si="0"/>
        <v>7800</v>
      </c>
    </row>
    <row r="46" spans="1:5" x14ac:dyDescent="0.25">
      <c r="A46" s="6">
        <v>36</v>
      </c>
      <c r="B46" s="25" t="s">
        <v>25</v>
      </c>
      <c r="C46" s="26">
        <v>5500</v>
      </c>
      <c r="D46" s="26">
        <v>7700</v>
      </c>
      <c r="E46" s="7">
        <f t="shared" si="0"/>
        <v>13200</v>
      </c>
    </row>
    <row r="47" spans="1:5" x14ac:dyDescent="0.25">
      <c r="A47" s="6">
        <v>37</v>
      </c>
      <c r="B47" s="25" t="s">
        <v>31</v>
      </c>
      <c r="C47" s="26">
        <v>5500</v>
      </c>
      <c r="D47" s="26">
        <v>7700</v>
      </c>
      <c r="E47" s="7">
        <f t="shared" si="0"/>
        <v>13200</v>
      </c>
    </row>
    <row r="48" spans="1:5" x14ac:dyDescent="0.25">
      <c r="A48" s="6">
        <v>38</v>
      </c>
      <c r="B48" s="25" t="s">
        <v>59</v>
      </c>
      <c r="C48" s="26">
        <v>5600</v>
      </c>
      <c r="D48" s="26">
        <v>7700</v>
      </c>
      <c r="E48" s="7">
        <f t="shared" si="0"/>
        <v>13300</v>
      </c>
    </row>
    <row r="49" spans="1:5" x14ac:dyDescent="0.25">
      <c r="A49" s="6">
        <v>39</v>
      </c>
      <c r="B49" s="25" t="s">
        <v>152</v>
      </c>
      <c r="C49" s="26">
        <v>3000</v>
      </c>
      <c r="D49" s="26">
        <v>4200</v>
      </c>
      <c r="E49" s="7">
        <f t="shared" si="0"/>
        <v>7200</v>
      </c>
    </row>
    <row r="50" spans="1:5" x14ac:dyDescent="0.25">
      <c r="A50" s="6">
        <v>40</v>
      </c>
      <c r="B50" s="25" t="s">
        <v>67</v>
      </c>
      <c r="C50" s="26">
        <v>5500</v>
      </c>
      <c r="D50" s="26">
        <v>7700</v>
      </c>
      <c r="E50" s="7">
        <f t="shared" si="0"/>
        <v>13200</v>
      </c>
    </row>
    <row r="51" spans="1:5" x14ac:dyDescent="0.25">
      <c r="A51" s="6">
        <v>41</v>
      </c>
      <c r="B51" s="25" t="s">
        <v>11</v>
      </c>
      <c r="C51" s="26">
        <v>5500</v>
      </c>
      <c r="D51" s="26">
        <v>7700</v>
      </c>
      <c r="E51" s="7">
        <f t="shared" si="0"/>
        <v>13200</v>
      </c>
    </row>
    <row r="52" spans="1:5" x14ac:dyDescent="0.25">
      <c r="A52" s="6">
        <v>42</v>
      </c>
      <c r="B52" s="25" t="s">
        <v>12</v>
      </c>
      <c r="C52" s="26">
        <v>5500</v>
      </c>
      <c r="D52" s="26">
        <v>7700</v>
      </c>
      <c r="E52" s="7">
        <f t="shared" si="0"/>
        <v>13200</v>
      </c>
    </row>
    <row r="53" spans="1:5" x14ac:dyDescent="0.25">
      <c r="A53" s="6">
        <v>43</v>
      </c>
      <c r="B53" s="25" t="s">
        <v>66</v>
      </c>
      <c r="C53" s="26">
        <v>5500</v>
      </c>
      <c r="D53" s="26">
        <v>7700</v>
      </c>
      <c r="E53" s="7">
        <f t="shared" si="0"/>
        <v>13200</v>
      </c>
    </row>
    <row r="54" spans="1:5" x14ac:dyDescent="0.25">
      <c r="A54" s="6">
        <v>44</v>
      </c>
      <c r="B54" s="25" t="s">
        <v>32</v>
      </c>
      <c r="C54" s="26">
        <v>5500</v>
      </c>
      <c r="D54" s="26">
        <v>7700</v>
      </c>
      <c r="E54" s="7">
        <f t="shared" si="0"/>
        <v>13200</v>
      </c>
    </row>
    <row r="55" spans="1:5" x14ac:dyDescent="0.25">
      <c r="A55" s="6">
        <v>45</v>
      </c>
      <c r="B55" s="25" t="s">
        <v>68</v>
      </c>
      <c r="C55" s="26">
        <v>5500</v>
      </c>
      <c r="D55" s="26">
        <v>7700</v>
      </c>
      <c r="E55" s="7">
        <f t="shared" si="0"/>
        <v>13200</v>
      </c>
    </row>
    <row r="56" spans="1:5" x14ac:dyDescent="0.25">
      <c r="A56" s="6">
        <v>46</v>
      </c>
      <c r="B56" s="25" t="s">
        <v>153</v>
      </c>
      <c r="C56" s="26">
        <v>3000</v>
      </c>
      <c r="D56" s="26">
        <v>4200</v>
      </c>
      <c r="E56" s="7">
        <f t="shared" si="0"/>
        <v>7200</v>
      </c>
    </row>
    <row r="57" spans="1:5" x14ac:dyDescent="0.25">
      <c r="A57" s="6">
        <v>47</v>
      </c>
      <c r="B57" s="25" t="s">
        <v>154</v>
      </c>
      <c r="C57" s="26">
        <v>3250</v>
      </c>
      <c r="D57" s="26">
        <v>4550</v>
      </c>
      <c r="E57" s="7">
        <f t="shared" si="0"/>
        <v>7800</v>
      </c>
    </row>
    <row r="58" spans="1:5" x14ac:dyDescent="0.25">
      <c r="A58" s="6">
        <v>48</v>
      </c>
      <c r="B58" s="25" t="s">
        <v>28</v>
      </c>
      <c r="C58" s="26">
        <v>5500</v>
      </c>
      <c r="D58" s="26">
        <v>7700</v>
      </c>
      <c r="E58" s="7">
        <f t="shared" si="0"/>
        <v>13200</v>
      </c>
    </row>
    <row r="59" spans="1:5" x14ac:dyDescent="0.25">
      <c r="A59" s="6">
        <v>49</v>
      </c>
      <c r="B59" s="25" t="s">
        <v>15</v>
      </c>
      <c r="C59" s="26">
        <v>5500</v>
      </c>
      <c r="D59" s="26">
        <v>7700</v>
      </c>
      <c r="E59" s="7">
        <f t="shared" si="0"/>
        <v>13200</v>
      </c>
    </row>
    <row r="60" spans="1:5" x14ac:dyDescent="0.25">
      <c r="A60" s="6">
        <v>50</v>
      </c>
      <c r="B60" s="25" t="s">
        <v>16</v>
      </c>
      <c r="C60" s="26">
        <v>5500</v>
      </c>
      <c r="D60" s="26">
        <v>7700</v>
      </c>
      <c r="E60" s="7">
        <f t="shared" si="0"/>
        <v>13200</v>
      </c>
    </row>
    <row r="61" spans="1:5" x14ac:dyDescent="0.25">
      <c r="A61" s="6">
        <v>51</v>
      </c>
      <c r="B61" s="25" t="s">
        <v>155</v>
      </c>
      <c r="C61" s="26">
        <v>3250</v>
      </c>
      <c r="D61" s="26">
        <v>4550</v>
      </c>
      <c r="E61" s="7">
        <f t="shared" ref="E61:E66" si="1">C61+D61</f>
        <v>7800</v>
      </c>
    </row>
    <row r="62" spans="1:5" x14ac:dyDescent="0.25">
      <c r="A62" s="6">
        <v>52</v>
      </c>
      <c r="B62" s="25" t="s">
        <v>23</v>
      </c>
      <c r="C62" s="26">
        <v>5500</v>
      </c>
      <c r="D62" s="26">
        <v>7700</v>
      </c>
      <c r="E62" s="7">
        <f t="shared" si="1"/>
        <v>13200</v>
      </c>
    </row>
    <row r="63" spans="1:5" x14ac:dyDescent="0.25">
      <c r="A63" s="6">
        <v>53</v>
      </c>
      <c r="B63" s="25" t="s">
        <v>65</v>
      </c>
      <c r="C63" s="26">
        <v>5500</v>
      </c>
      <c r="D63" s="26">
        <v>7700</v>
      </c>
      <c r="E63" s="7">
        <f t="shared" si="1"/>
        <v>13200</v>
      </c>
    </row>
    <row r="64" spans="1:5" x14ac:dyDescent="0.25">
      <c r="A64" s="6">
        <v>54</v>
      </c>
      <c r="B64" s="25" t="s">
        <v>69</v>
      </c>
      <c r="C64" s="26">
        <v>5500</v>
      </c>
      <c r="D64" s="26">
        <v>7700</v>
      </c>
      <c r="E64" s="7">
        <f t="shared" si="1"/>
        <v>13200</v>
      </c>
    </row>
    <row r="65" spans="1:5" x14ac:dyDescent="0.25">
      <c r="A65" s="6">
        <v>55</v>
      </c>
      <c r="B65" s="25" t="s">
        <v>64</v>
      </c>
      <c r="C65" s="26">
        <v>5500</v>
      </c>
      <c r="D65" s="26">
        <v>7700</v>
      </c>
      <c r="E65" s="7">
        <f t="shared" si="1"/>
        <v>13200</v>
      </c>
    </row>
    <row r="66" spans="1:5" x14ac:dyDescent="0.25">
      <c r="A66" s="6">
        <v>56</v>
      </c>
      <c r="B66" s="25" t="s">
        <v>70</v>
      </c>
      <c r="C66" s="26">
        <v>5500</v>
      </c>
      <c r="D66" s="26">
        <v>7700</v>
      </c>
      <c r="E66" s="7">
        <f t="shared" si="1"/>
        <v>13200</v>
      </c>
    </row>
    <row r="67" spans="1:5" x14ac:dyDescent="0.25">
      <c r="B67" s="29" t="s">
        <v>156</v>
      </c>
      <c r="C67" s="12">
        <f>SUM(C11:C66)</f>
        <v>270100</v>
      </c>
      <c r="D67" s="12">
        <f>SUM(D11:D66)</f>
        <v>385700</v>
      </c>
      <c r="E67" s="12">
        <f>SUM(E11:E66)</f>
        <v>655800</v>
      </c>
    </row>
  </sheetData>
  <mergeCells count="10">
    <mergeCell ref="B6:C6"/>
    <mergeCell ref="B7:C7"/>
    <mergeCell ref="A8:E8"/>
    <mergeCell ref="B9:C9"/>
    <mergeCell ref="B1:C1"/>
    <mergeCell ref="B2:C2"/>
    <mergeCell ref="B3:C3"/>
    <mergeCell ref="B4:C4"/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D54" sqref="D54"/>
    </sheetView>
  </sheetViews>
  <sheetFormatPr baseColWidth="10" defaultRowHeight="15" x14ac:dyDescent="0.25"/>
  <cols>
    <col min="1" max="1" width="4.5703125" bestFit="1" customWidth="1"/>
    <col min="2" max="2" width="47.5703125" bestFit="1" customWidth="1"/>
    <col min="3" max="3" width="19.42578125" customWidth="1"/>
    <col min="4" max="4" width="24" customWidth="1"/>
    <col min="5" max="5" width="22" customWidth="1"/>
  </cols>
  <sheetData>
    <row r="1" spans="1:5" x14ac:dyDescent="0.25">
      <c r="B1" s="32"/>
      <c r="C1" s="32"/>
    </row>
    <row r="2" spans="1:5" x14ac:dyDescent="0.25">
      <c r="B2" s="32"/>
      <c r="C2" s="32"/>
    </row>
    <row r="3" spans="1:5" x14ac:dyDescent="0.25">
      <c r="B3" s="34"/>
      <c r="C3" s="34"/>
    </row>
    <row r="4" spans="1:5" x14ac:dyDescent="0.25">
      <c r="B4" s="35"/>
      <c r="C4" s="35"/>
    </row>
    <row r="5" spans="1:5" x14ac:dyDescent="0.25">
      <c r="B5" s="32"/>
      <c r="C5" s="32"/>
      <c r="D5" s="31" t="s">
        <v>159</v>
      </c>
      <c r="E5" s="31"/>
    </row>
    <row r="6" spans="1:5" x14ac:dyDescent="0.25">
      <c r="B6" s="32"/>
      <c r="C6" s="32"/>
    </row>
    <row r="7" spans="1:5" x14ac:dyDescent="0.25">
      <c r="B7" s="32"/>
      <c r="C7" s="32"/>
    </row>
    <row r="8" spans="1:5" x14ac:dyDescent="0.25">
      <c r="A8" s="36" t="s">
        <v>4</v>
      </c>
      <c r="B8" s="37"/>
      <c r="C8" s="37"/>
      <c r="D8" s="37"/>
      <c r="E8" s="37"/>
    </row>
    <row r="9" spans="1:5" x14ac:dyDescent="0.25">
      <c r="B9" s="33"/>
      <c r="C9" s="33"/>
    </row>
    <row r="10" spans="1:5" x14ac:dyDescent="0.25">
      <c r="A10" s="2" t="s">
        <v>0</v>
      </c>
      <c r="B10" s="3" t="s">
        <v>7</v>
      </c>
      <c r="C10" s="3" t="s">
        <v>8</v>
      </c>
      <c r="D10" s="3" t="s">
        <v>9</v>
      </c>
      <c r="E10" s="4" t="s">
        <v>10</v>
      </c>
    </row>
    <row r="11" spans="1:5" x14ac:dyDescent="0.25">
      <c r="A11" s="6">
        <v>1</v>
      </c>
      <c r="B11" s="25" t="s">
        <v>58</v>
      </c>
      <c r="C11" s="26">
        <v>5750</v>
      </c>
      <c r="D11" s="26">
        <v>8050</v>
      </c>
      <c r="E11" s="7">
        <f t="shared" ref="E11:E68" si="0">C11+D11</f>
        <v>13800</v>
      </c>
    </row>
    <row r="12" spans="1:5" x14ac:dyDescent="0.25">
      <c r="A12" s="6">
        <v>2</v>
      </c>
      <c r="B12" s="25" t="s">
        <v>60</v>
      </c>
      <c r="C12" s="26">
        <v>6825</v>
      </c>
      <c r="D12" s="26">
        <v>9030</v>
      </c>
      <c r="E12" s="7">
        <f t="shared" si="0"/>
        <v>15855</v>
      </c>
    </row>
    <row r="13" spans="1:5" x14ac:dyDescent="0.25">
      <c r="A13" s="6">
        <v>3</v>
      </c>
      <c r="B13" s="25" t="s">
        <v>18</v>
      </c>
      <c r="C13" s="26">
        <v>3825</v>
      </c>
      <c r="D13" s="26">
        <v>4725</v>
      </c>
      <c r="E13" s="7">
        <f t="shared" si="0"/>
        <v>8550</v>
      </c>
    </row>
    <row r="14" spans="1:5" x14ac:dyDescent="0.25">
      <c r="A14" s="6">
        <v>4</v>
      </c>
      <c r="B14" s="25" t="s">
        <v>20</v>
      </c>
      <c r="C14" s="26">
        <v>4750</v>
      </c>
      <c r="D14" s="26">
        <v>6650</v>
      </c>
      <c r="E14" s="7">
        <f t="shared" si="0"/>
        <v>11400</v>
      </c>
    </row>
    <row r="15" spans="1:5" x14ac:dyDescent="0.25">
      <c r="A15" s="6">
        <v>5</v>
      </c>
      <c r="B15" s="25" t="s">
        <v>24</v>
      </c>
      <c r="C15" s="26">
        <v>4825</v>
      </c>
      <c r="D15" s="26">
        <v>6650</v>
      </c>
      <c r="E15" s="7">
        <f t="shared" si="0"/>
        <v>11475</v>
      </c>
    </row>
    <row r="16" spans="1:5" x14ac:dyDescent="0.25">
      <c r="A16" s="6">
        <v>6</v>
      </c>
      <c r="B16" s="25" t="s">
        <v>142</v>
      </c>
      <c r="C16" s="26">
        <v>0</v>
      </c>
      <c r="D16" s="26">
        <v>8050</v>
      </c>
      <c r="E16" s="7">
        <f t="shared" si="0"/>
        <v>8050</v>
      </c>
    </row>
    <row r="17" spans="1:6" x14ac:dyDescent="0.25">
      <c r="A17" s="6">
        <v>7</v>
      </c>
      <c r="B17" s="25" t="s">
        <v>144</v>
      </c>
      <c r="C17" s="26">
        <v>7300</v>
      </c>
      <c r="D17" s="26">
        <v>10100</v>
      </c>
      <c r="E17" s="7">
        <f t="shared" si="0"/>
        <v>17400</v>
      </c>
    </row>
    <row r="18" spans="1:6" x14ac:dyDescent="0.25">
      <c r="A18" s="6">
        <v>8</v>
      </c>
      <c r="B18" s="25" t="s">
        <v>143</v>
      </c>
      <c r="C18" s="26">
        <v>9000</v>
      </c>
      <c r="D18" s="26">
        <v>11850</v>
      </c>
      <c r="E18" s="7">
        <f t="shared" si="0"/>
        <v>20850</v>
      </c>
    </row>
    <row r="19" spans="1:6" x14ac:dyDescent="0.25">
      <c r="A19" s="6">
        <v>9</v>
      </c>
      <c r="B19" s="25" t="s">
        <v>145</v>
      </c>
      <c r="C19" s="26">
        <v>7580</v>
      </c>
      <c r="D19" s="26">
        <v>9840</v>
      </c>
      <c r="E19" s="7">
        <f t="shared" si="0"/>
        <v>17420</v>
      </c>
    </row>
    <row r="20" spans="1:6" x14ac:dyDescent="0.25">
      <c r="A20" s="6">
        <v>10</v>
      </c>
      <c r="B20" s="25" t="s">
        <v>146</v>
      </c>
      <c r="C20" s="26">
        <v>8500</v>
      </c>
      <c r="D20" s="26">
        <v>10550</v>
      </c>
      <c r="E20" s="7">
        <f t="shared" si="0"/>
        <v>19050</v>
      </c>
    </row>
    <row r="21" spans="1:6" x14ac:dyDescent="0.25">
      <c r="A21" s="6">
        <v>11</v>
      </c>
      <c r="B21" s="25" t="s">
        <v>13</v>
      </c>
      <c r="C21" s="26">
        <v>4425</v>
      </c>
      <c r="D21" s="26">
        <v>5525</v>
      </c>
      <c r="E21" s="7">
        <f t="shared" si="0"/>
        <v>9950</v>
      </c>
    </row>
    <row r="22" spans="1:6" x14ac:dyDescent="0.25">
      <c r="A22" s="6">
        <v>12</v>
      </c>
      <c r="B22" s="25" t="s">
        <v>130</v>
      </c>
      <c r="C22" s="26">
        <v>6825</v>
      </c>
      <c r="D22" s="26">
        <v>8675</v>
      </c>
      <c r="E22" s="7">
        <f t="shared" si="0"/>
        <v>15500</v>
      </c>
    </row>
    <row r="23" spans="1:6" x14ac:dyDescent="0.25">
      <c r="A23" s="6">
        <v>13</v>
      </c>
      <c r="B23" s="25" t="s">
        <v>21</v>
      </c>
      <c r="C23" s="26">
        <v>4175</v>
      </c>
      <c r="D23" s="26">
        <v>5175</v>
      </c>
      <c r="E23" s="7">
        <f t="shared" si="0"/>
        <v>9350</v>
      </c>
    </row>
    <row r="24" spans="1:6" x14ac:dyDescent="0.25">
      <c r="A24" s="6">
        <v>14</v>
      </c>
      <c r="B24" s="25" t="s">
        <v>73</v>
      </c>
      <c r="C24" s="26">
        <v>10630</v>
      </c>
      <c r="D24" s="26">
        <v>14190</v>
      </c>
      <c r="E24" s="7">
        <f t="shared" si="0"/>
        <v>24820</v>
      </c>
    </row>
    <row r="25" spans="1:6" x14ac:dyDescent="0.25">
      <c r="A25" s="6">
        <v>15</v>
      </c>
      <c r="B25" s="25" t="s">
        <v>71</v>
      </c>
      <c r="C25" s="26">
        <v>9060</v>
      </c>
      <c r="D25" s="26">
        <v>12155</v>
      </c>
      <c r="E25" s="7">
        <f t="shared" si="0"/>
        <v>21215</v>
      </c>
    </row>
    <row r="26" spans="1:6" x14ac:dyDescent="0.25">
      <c r="A26" s="6">
        <v>16</v>
      </c>
      <c r="B26" s="25" t="s">
        <v>17</v>
      </c>
      <c r="C26" s="26">
        <v>5750</v>
      </c>
      <c r="D26" s="26">
        <v>8050</v>
      </c>
      <c r="E26" s="7">
        <f t="shared" si="0"/>
        <v>13800</v>
      </c>
    </row>
    <row r="27" spans="1:6" x14ac:dyDescent="0.25">
      <c r="A27" s="6">
        <v>17</v>
      </c>
      <c r="B27" s="25" t="s">
        <v>19</v>
      </c>
      <c r="C27" s="26">
        <v>5500</v>
      </c>
      <c r="D27" s="26">
        <v>7700</v>
      </c>
      <c r="E27" s="7">
        <f t="shared" si="0"/>
        <v>13200</v>
      </c>
    </row>
    <row r="28" spans="1:6" x14ac:dyDescent="0.25">
      <c r="A28" s="6">
        <v>18</v>
      </c>
      <c r="B28" s="25" t="s">
        <v>141</v>
      </c>
      <c r="C28" s="26">
        <v>6900</v>
      </c>
      <c r="D28" s="26">
        <v>8500</v>
      </c>
      <c r="E28" s="7">
        <f t="shared" si="0"/>
        <v>15400</v>
      </c>
    </row>
    <row r="29" spans="1:6" x14ac:dyDescent="0.25">
      <c r="A29" s="6">
        <v>19</v>
      </c>
      <c r="B29" s="25" t="s">
        <v>30</v>
      </c>
      <c r="C29" s="26">
        <v>5650</v>
      </c>
      <c r="D29" s="26">
        <v>6650</v>
      </c>
      <c r="E29" s="7">
        <f t="shared" si="0"/>
        <v>12300</v>
      </c>
    </row>
    <row r="30" spans="1:6" x14ac:dyDescent="0.25">
      <c r="A30" s="6">
        <v>20</v>
      </c>
      <c r="B30" s="25" t="s">
        <v>61</v>
      </c>
      <c r="C30" s="26">
        <v>7920</v>
      </c>
      <c r="D30" s="26">
        <v>9250</v>
      </c>
      <c r="E30" s="7">
        <f t="shared" si="0"/>
        <v>17170</v>
      </c>
    </row>
    <row r="31" spans="1:6" x14ac:dyDescent="0.25">
      <c r="A31" s="6">
        <v>21</v>
      </c>
      <c r="B31" s="25" t="s">
        <v>72</v>
      </c>
      <c r="C31" s="26">
        <v>9075</v>
      </c>
      <c r="D31" s="26">
        <v>12275</v>
      </c>
      <c r="E31" s="7">
        <f t="shared" si="0"/>
        <v>21350</v>
      </c>
    </row>
    <row r="32" spans="1:6" x14ac:dyDescent="0.25">
      <c r="A32" s="6">
        <v>22</v>
      </c>
      <c r="B32" s="25" t="s">
        <v>27</v>
      </c>
      <c r="C32" s="26">
        <v>5650</v>
      </c>
      <c r="D32" s="26">
        <v>6650</v>
      </c>
      <c r="E32" s="7">
        <f t="shared" si="0"/>
        <v>12300</v>
      </c>
      <c r="F32" s="9"/>
    </row>
    <row r="33" spans="1:5" x14ac:dyDescent="0.25">
      <c r="A33" s="6">
        <v>23</v>
      </c>
      <c r="B33" s="25" t="s">
        <v>14</v>
      </c>
      <c r="C33" s="26">
        <v>5650</v>
      </c>
      <c r="D33" s="26">
        <v>7450</v>
      </c>
      <c r="E33" s="7">
        <f t="shared" si="0"/>
        <v>13100</v>
      </c>
    </row>
    <row r="34" spans="1:5" x14ac:dyDescent="0.25">
      <c r="A34" s="6">
        <v>24</v>
      </c>
      <c r="B34" s="25" t="s">
        <v>148</v>
      </c>
      <c r="C34" s="26">
        <v>9035</v>
      </c>
      <c r="D34" s="26">
        <v>11425</v>
      </c>
      <c r="E34" s="7">
        <f t="shared" si="0"/>
        <v>20460</v>
      </c>
    </row>
    <row r="35" spans="1:5" x14ac:dyDescent="0.25">
      <c r="A35" s="6">
        <v>25</v>
      </c>
      <c r="B35" s="25" t="s">
        <v>147</v>
      </c>
      <c r="C35" s="26">
        <v>8790</v>
      </c>
      <c r="D35" s="26">
        <v>11450</v>
      </c>
      <c r="E35" s="7">
        <f t="shared" si="0"/>
        <v>20240</v>
      </c>
    </row>
    <row r="36" spans="1:5" x14ac:dyDescent="0.25">
      <c r="A36" s="6">
        <v>26</v>
      </c>
      <c r="B36" s="25" t="s">
        <v>149</v>
      </c>
      <c r="C36" s="26">
        <v>9195</v>
      </c>
      <c r="D36" s="26">
        <v>11960</v>
      </c>
      <c r="E36" s="7">
        <f t="shared" si="0"/>
        <v>21155</v>
      </c>
    </row>
    <row r="37" spans="1:5" x14ac:dyDescent="0.25">
      <c r="A37" s="6">
        <v>27</v>
      </c>
      <c r="B37" s="25" t="s">
        <v>75</v>
      </c>
      <c r="C37" s="26">
        <v>8205</v>
      </c>
      <c r="D37" s="26">
        <v>10605</v>
      </c>
      <c r="E37" s="7">
        <f t="shared" si="0"/>
        <v>18810</v>
      </c>
    </row>
    <row r="38" spans="1:5" x14ac:dyDescent="0.25">
      <c r="A38" s="6">
        <v>28</v>
      </c>
      <c r="B38" s="25" t="s">
        <v>74</v>
      </c>
      <c r="C38" s="26">
        <v>8205</v>
      </c>
      <c r="D38" s="26">
        <v>10605</v>
      </c>
      <c r="E38" s="7">
        <f t="shared" si="0"/>
        <v>18810</v>
      </c>
    </row>
    <row r="39" spans="1:5" x14ac:dyDescent="0.25">
      <c r="A39" s="6">
        <v>29</v>
      </c>
      <c r="B39" s="25" t="s">
        <v>63</v>
      </c>
      <c r="C39" s="26">
        <v>6540</v>
      </c>
      <c r="D39" s="26">
        <v>8555</v>
      </c>
      <c r="E39" s="7">
        <f t="shared" si="0"/>
        <v>15095</v>
      </c>
    </row>
    <row r="40" spans="1:5" x14ac:dyDescent="0.25">
      <c r="A40" s="6">
        <v>30</v>
      </c>
      <c r="B40" s="25" t="s">
        <v>53</v>
      </c>
      <c r="C40" s="26">
        <v>4075</v>
      </c>
      <c r="D40" s="26">
        <v>5575</v>
      </c>
      <c r="E40" s="7">
        <f t="shared" si="0"/>
        <v>9650</v>
      </c>
    </row>
    <row r="41" spans="1:5" x14ac:dyDescent="0.25">
      <c r="A41" s="6">
        <v>31</v>
      </c>
      <c r="B41" s="25" t="s">
        <v>48</v>
      </c>
      <c r="C41" s="26">
        <v>4575</v>
      </c>
      <c r="D41" s="26">
        <v>5775</v>
      </c>
      <c r="E41" s="7">
        <f t="shared" si="0"/>
        <v>10350</v>
      </c>
    </row>
    <row r="42" spans="1:5" x14ac:dyDescent="0.25">
      <c r="A42" s="6">
        <v>32</v>
      </c>
      <c r="B42" s="25" t="s">
        <v>157</v>
      </c>
      <c r="C42" s="26">
        <v>3265</v>
      </c>
      <c r="D42" s="26">
        <v>5145</v>
      </c>
      <c r="E42" s="7">
        <f t="shared" si="0"/>
        <v>8410</v>
      </c>
    </row>
    <row r="43" spans="1:5" x14ac:dyDescent="0.25">
      <c r="A43" s="6">
        <v>33</v>
      </c>
      <c r="B43" s="25" t="s">
        <v>138</v>
      </c>
      <c r="C43" s="26">
        <v>7275</v>
      </c>
      <c r="D43" s="26">
        <v>9875</v>
      </c>
      <c r="E43" s="7">
        <f t="shared" si="0"/>
        <v>17150</v>
      </c>
    </row>
    <row r="44" spans="1:5" x14ac:dyDescent="0.25">
      <c r="A44" s="6">
        <v>34</v>
      </c>
      <c r="B44" s="25" t="s">
        <v>150</v>
      </c>
      <c r="C44" s="26">
        <v>6700</v>
      </c>
      <c r="D44" s="26">
        <v>8700</v>
      </c>
      <c r="E44" s="7">
        <f t="shared" si="0"/>
        <v>15400</v>
      </c>
    </row>
    <row r="45" spans="1:5" x14ac:dyDescent="0.25">
      <c r="A45" s="6">
        <v>35</v>
      </c>
      <c r="B45" s="25" t="s">
        <v>151</v>
      </c>
      <c r="C45" s="26">
        <v>8150</v>
      </c>
      <c r="D45" s="26">
        <v>10300</v>
      </c>
      <c r="E45" s="7">
        <f t="shared" si="0"/>
        <v>18450</v>
      </c>
    </row>
    <row r="46" spans="1:5" x14ac:dyDescent="0.25">
      <c r="A46" s="6">
        <v>36</v>
      </c>
      <c r="B46" s="25" t="s">
        <v>25</v>
      </c>
      <c r="C46" s="26">
        <v>4750</v>
      </c>
      <c r="D46" s="26">
        <v>6650</v>
      </c>
      <c r="E46" s="7">
        <f t="shared" si="0"/>
        <v>11400</v>
      </c>
    </row>
    <row r="47" spans="1:5" x14ac:dyDescent="0.25">
      <c r="A47" s="6">
        <v>37</v>
      </c>
      <c r="B47" s="25" t="s">
        <v>31</v>
      </c>
      <c r="C47" s="26">
        <v>5455</v>
      </c>
      <c r="D47" s="26">
        <v>7430</v>
      </c>
      <c r="E47" s="7">
        <f t="shared" si="0"/>
        <v>12885</v>
      </c>
    </row>
    <row r="48" spans="1:5" x14ac:dyDescent="0.25">
      <c r="A48" s="6">
        <v>38</v>
      </c>
      <c r="B48" s="25" t="s">
        <v>59</v>
      </c>
      <c r="C48" s="26">
        <v>5750</v>
      </c>
      <c r="D48" s="26">
        <v>6550</v>
      </c>
      <c r="E48" s="7">
        <f t="shared" si="0"/>
        <v>12300</v>
      </c>
    </row>
    <row r="49" spans="1:5" x14ac:dyDescent="0.25">
      <c r="A49" s="6">
        <v>39</v>
      </c>
      <c r="B49" s="25" t="s">
        <v>152</v>
      </c>
      <c r="C49" s="26">
        <v>7400</v>
      </c>
      <c r="D49" s="26">
        <v>9600</v>
      </c>
      <c r="E49" s="7">
        <f t="shared" si="0"/>
        <v>17000</v>
      </c>
    </row>
    <row r="50" spans="1:5" x14ac:dyDescent="0.25">
      <c r="A50" s="6">
        <v>40</v>
      </c>
      <c r="B50" s="25" t="s">
        <v>67</v>
      </c>
      <c r="C50" s="26">
        <v>5575</v>
      </c>
      <c r="D50" s="26">
        <v>7575</v>
      </c>
      <c r="E50" s="7">
        <f t="shared" si="0"/>
        <v>13150</v>
      </c>
    </row>
    <row r="51" spans="1:5" x14ac:dyDescent="0.25">
      <c r="A51" s="6">
        <v>41</v>
      </c>
      <c r="B51" s="25" t="s">
        <v>11</v>
      </c>
      <c r="C51" s="26">
        <v>4825</v>
      </c>
      <c r="D51" s="26">
        <v>6625</v>
      </c>
      <c r="E51" s="7">
        <f t="shared" si="0"/>
        <v>11450</v>
      </c>
    </row>
    <row r="52" spans="1:5" x14ac:dyDescent="0.25">
      <c r="A52" s="6">
        <v>42</v>
      </c>
      <c r="B52" s="25" t="s">
        <v>12</v>
      </c>
      <c r="C52" s="26">
        <v>4325</v>
      </c>
      <c r="D52" s="26">
        <v>5925</v>
      </c>
      <c r="E52" s="7">
        <f t="shared" si="0"/>
        <v>10250</v>
      </c>
    </row>
    <row r="53" spans="1:5" x14ac:dyDescent="0.25">
      <c r="A53" s="6">
        <v>43</v>
      </c>
      <c r="B53" s="25" t="s">
        <v>66</v>
      </c>
      <c r="C53" s="26">
        <v>5325</v>
      </c>
      <c r="D53" s="26">
        <v>7225</v>
      </c>
      <c r="E53" s="7">
        <f t="shared" si="0"/>
        <v>12550</v>
      </c>
    </row>
    <row r="54" spans="1:5" x14ac:dyDescent="0.25">
      <c r="A54" s="6">
        <v>44</v>
      </c>
      <c r="B54" s="25" t="s">
        <v>32</v>
      </c>
      <c r="C54" s="26">
        <v>4825</v>
      </c>
      <c r="D54" s="26">
        <v>6125</v>
      </c>
      <c r="E54" s="7">
        <f t="shared" si="0"/>
        <v>10950</v>
      </c>
    </row>
    <row r="55" spans="1:5" x14ac:dyDescent="0.25">
      <c r="A55" s="6">
        <v>45</v>
      </c>
      <c r="B55" s="25" t="s">
        <v>68</v>
      </c>
      <c r="C55" s="26">
        <v>7200</v>
      </c>
      <c r="D55" s="26">
        <v>8900</v>
      </c>
      <c r="E55" s="7">
        <f t="shared" si="0"/>
        <v>16100</v>
      </c>
    </row>
    <row r="56" spans="1:5" x14ac:dyDescent="0.25">
      <c r="A56" s="6">
        <v>46</v>
      </c>
      <c r="B56" s="25" t="s">
        <v>28</v>
      </c>
      <c r="C56" s="26">
        <v>4825</v>
      </c>
      <c r="D56" s="26">
        <v>6125</v>
      </c>
      <c r="E56" s="7">
        <f t="shared" si="0"/>
        <v>10950</v>
      </c>
    </row>
    <row r="57" spans="1:5" x14ac:dyDescent="0.25">
      <c r="A57" s="6">
        <v>47</v>
      </c>
      <c r="B57" s="25" t="s">
        <v>15</v>
      </c>
      <c r="C57" s="26">
        <v>4075</v>
      </c>
      <c r="D57" s="26">
        <v>5600</v>
      </c>
      <c r="E57" s="7">
        <f t="shared" si="0"/>
        <v>9675</v>
      </c>
    </row>
    <row r="58" spans="1:5" x14ac:dyDescent="0.25">
      <c r="A58" s="6">
        <v>48</v>
      </c>
      <c r="B58" s="25" t="s">
        <v>16</v>
      </c>
      <c r="C58" s="26">
        <v>4075</v>
      </c>
      <c r="D58" s="26">
        <v>5075</v>
      </c>
      <c r="E58" s="7">
        <f t="shared" si="0"/>
        <v>9150</v>
      </c>
    </row>
    <row r="59" spans="1:5" x14ac:dyDescent="0.25">
      <c r="A59" s="6">
        <v>49</v>
      </c>
      <c r="B59" s="25" t="s">
        <v>23</v>
      </c>
      <c r="C59" s="26">
        <v>4075</v>
      </c>
      <c r="D59" s="26">
        <v>5075</v>
      </c>
      <c r="E59" s="7">
        <f t="shared" si="0"/>
        <v>9150</v>
      </c>
    </row>
    <row r="60" spans="1:5" x14ac:dyDescent="0.25">
      <c r="A60" s="6">
        <v>50</v>
      </c>
      <c r="B60" s="25" t="s">
        <v>65</v>
      </c>
      <c r="C60" s="26">
        <v>5520</v>
      </c>
      <c r="D60" s="26">
        <v>6900</v>
      </c>
      <c r="E60" s="7">
        <f t="shared" si="0"/>
        <v>12420</v>
      </c>
    </row>
    <row r="61" spans="1:5" x14ac:dyDescent="0.25">
      <c r="A61" s="6">
        <v>51</v>
      </c>
      <c r="B61" s="25" t="s">
        <v>69</v>
      </c>
      <c r="C61" s="26">
        <v>6180</v>
      </c>
      <c r="D61" s="26">
        <v>7690</v>
      </c>
      <c r="E61" s="7">
        <f t="shared" si="0"/>
        <v>13870</v>
      </c>
    </row>
    <row r="62" spans="1:5" x14ac:dyDescent="0.25">
      <c r="A62" s="6">
        <v>52</v>
      </c>
      <c r="B62" s="25" t="s">
        <v>64</v>
      </c>
      <c r="C62" s="26">
        <v>4600</v>
      </c>
      <c r="D62" s="26">
        <v>5940</v>
      </c>
      <c r="E62" s="7">
        <f t="shared" si="0"/>
        <v>10540</v>
      </c>
    </row>
    <row r="63" spans="1:5" x14ac:dyDescent="0.25">
      <c r="A63" s="6">
        <v>53</v>
      </c>
      <c r="B63" s="25" t="s">
        <v>70</v>
      </c>
      <c r="C63" s="26">
        <v>9250</v>
      </c>
      <c r="D63" s="26">
        <v>12050</v>
      </c>
      <c r="E63" s="7">
        <f t="shared" si="0"/>
        <v>21300</v>
      </c>
    </row>
    <row r="64" spans="1:5" x14ac:dyDescent="0.25">
      <c r="A64" s="6">
        <v>54</v>
      </c>
      <c r="B64" s="25" t="s">
        <v>154</v>
      </c>
      <c r="C64" s="26">
        <v>8935</v>
      </c>
      <c r="D64" s="26">
        <v>11835</v>
      </c>
      <c r="E64" s="7">
        <f t="shared" si="0"/>
        <v>20770</v>
      </c>
    </row>
    <row r="65" spans="1:5" x14ac:dyDescent="0.25">
      <c r="A65" s="6">
        <v>55</v>
      </c>
      <c r="B65" s="25" t="s">
        <v>155</v>
      </c>
      <c r="C65" s="26">
        <v>9470</v>
      </c>
      <c r="D65" s="26">
        <v>12625</v>
      </c>
      <c r="E65" s="7">
        <f t="shared" si="0"/>
        <v>22095</v>
      </c>
    </row>
    <row r="66" spans="1:5" x14ac:dyDescent="0.25">
      <c r="A66" s="6">
        <v>56</v>
      </c>
      <c r="B66" s="25" t="s">
        <v>140</v>
      </c>
      <c r="C66" s="26">
        <v>8000</v>
      </c>
      <c r="D66" s="26">
        <v>10250</v>
      </c>
      <c r="E66" s="7">
        <f t="shared" si="0"/>
        <v>18250</v>
      </c>
    </row>
    <row r="67" spans="1:5" x14ac:dyDescent="0.25">
      <c r="A67" s="6">
        <v>57</v>
      </c>
      <c r="B67" s="25" t="s">
        <v>158</v>
      </c>
      <c r="C67" s="26">
        <v>4200</v>
      </c>
      <c r="D67" s="26">
        <v>5950</v>
      </c>
      <c r="E67" s="7">
        <f t="shared" si="0"/>
        <v>10150</v>
      </c>
    </row>
    <row r="68" spans="1:5" x14ac:dyDescent="0.25">
      <c r="A68" s="6">
        <v>58</v>
      </c>
      <c r="B68" s="25" t="s">
        <v>153</v>
      </c>
      <c r="C68" s="26">
        <v>8400</v>
      </c>
      <c r="D68" s="26">
        <v>11225</v>
      </c>
      <c r="E68" s="7">
        <f t="shared" si="0"/>
        <v>19625</v>
      </c>
    </row>
    <row r="69" spans="1:5" x14ac:dyDescent="0.25">
      <c r="B69" s="29" t="s">
        <v>156</v>
      </c>
      <c r="C69" s="12">
        <f>SUM(C11:C68)</f>
        <v>366610</v>
      </c>
      <c r="D69" s="12">
        <f t="shared" ref="D69:E69" si="1">SUM(D11:D68)</f>
        <v>486655</v>
      </c>
      <c r="E69" s="12">
        <f t="shared" si="1"/>
        <v>853265</v>
      </c>
    </row>
  </sheetData>
  <mergeCells count="10">
    <mergeCell ref="B6:C6"/>
    <mergeCell ref="B7:C7"/>
    <mergeCell ref="A8:E8"/>
    <mergeCell ref="B9:C9"/>
    <mergeCell ref="B1:C1"/>
    <mergeCell ref="B2:C2"/>
    <mergeCell ref="B3:C3"/>
    <mergeCell ref="B4:C4"/>
    <mergeCell ref="B5:C5"/>
    <mergeCell ref="D5:E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19" workbookViewId="0">
      <selection activeCell="D77" sqref="D77"/>
    </sheetView>
  </sheetViews>
  <sheetFormatPr baseColWidth="10" defaultRowHeight="15" x14ac:dyDescent="0.25"/>
  <cols>
    <col min="2" max="2" width="82.140625" bestFit="1" customWidth="1"/>
    <col min="3" max="3" width="22" customWidth="1"/>
    <col min="4" max="4" width="32.7109375" customWidth="1"/>
    <col min="5" max="5" width="24.85546875" customWidth="1"/>
  </cols>
  <sheetData>
    <row r="1" spans="1:5" ht="21" x14ac:dyDescent="0.25">
      <c r="B1" s="32"/>
      <c r="C1" s="32"/>
    </row>
    <row r="2" spans="1:5" ht="21" x14ac:dyDescent="0.25">
      <c r="B2" s="14"/>
      <c r="C2" s="14"/>
    </row>
    <row r="3" spans="1:5" ht="21" x14ac:dyDescent="0.25">
      <c r="B3" s="15"/>
      <c r="C3" s="15"/>
    </row>
    <row r="4" spans="1:5" x14ac:dyDescent="0.25">
      <c r="B4" s="16"/>
      <c r="C4" s="16"/>
    </row>
    <row r="5" spans="1:5" ht="21" x14ac:dyDescent="0.25">
      <c r="B5" s="14"/>
      <c r="C5" s="14"/>
      <c r="D5" s="31" t="s">
        <v>178</v>
      </c>
      <c r="E5" s="31"/>
    </row>
    <row r="6" spans="1:5" ht="21" x14ac:dyDescent="0.25">
      <c r="B6" s="14"/>
      <c r="C6" s="14"/>
    </row>
    <row r="7" spans="1:5" ht="21" x14ac:dyDescent="0.25">
      <c r="B7" s="14"/>
      <c r="C7" s="14"/>
    </row>
    <row r="8" spans="1:5" ht="21" x14ac:dyDescent="0.25">
      <c r="A8" s="36" t="s">
        <v>4</v>
      </c>
      <c r="B8" s="37"/>
      <c r="C8" s="37"/>
      <c r="D8" s="37"/>
      <c r="E8" s="37"/>
    </row>
    <row r="9" spans="1:5" x14ac:dyDescent="0.25">
      <c r="B9" s="33"/>
      <c r="C9" s="33"/>
    </row>
    <row r="10" spans="1:5" ht="30" x14ac:dyDescent="0.25">
      <c r="A10" s="2" t="s">
        <v>0</v>
      </c>
      <c r="B10" s="3" t="s">
        <v>54</v>
      </c>
      <c r="C10" s="3" t="s">
        <v>55</v>
      </c>
      <c r="D10" s="3" t="s">
        <v>56</v>
      </c>
      <c r="E10" s="4" t="s">
        <v>57</v>
      </c>
    </row>
    <row r="11" spans="1:5" x14ac:dyDescent="0.25">
      <c r="A11" s="6">
        <v>1</v>
      </c>
      <c r="B11" s="1" t="s">
        <v>20</v>
      </c>
      <c r="C11" s="10">
        <v>65800</v>
      </c>
      <c r="D11" s="10">
        <v>90200</v>
      </c>
      <c r="E11" s="10">
        <f t="shared" ref="E11:E70" si="0">C11+D11</f>
        <v>156000</v>
      </c>
    </row>
    <row r="12" spans="1:5" x14ac:dyDescent="0.25">
      <c r="A12" s="6">
        <v>2</v>
      </c>
      <c r="B12" s="1" t="s">
        <v>160</v>
      </c>
      <c r="C12" s="10">
        <v>57450</v>
      </c>
      <c r="D12" s="10">
        <v>79050</v>
      </c>
      <c r="E12" s="10">
        <f t="shared" si="0"/>
        <v>136500</v>
      </c>
    </row>
    <row r="13" spans="1:5" x14ac:dyDescent="0.25">
      <c r="A13" s="6">
        <v>3</v>
      </c>
      <c r="B13" s="1" t="s">
        <v>161</v>
      </c>
      <c r="C13" s="10">
        <v>36675</v>
      </c>
      <c r="D13" s="10">
        <v>48480</v>
      </c>
      <c r="E13" s="10">
        <f t="shared" si="0"/>
        <v>85155</v>
      </c>
    </row>
    <row r="14" spans="1:5" x14ac:dyDescent="0.25">
      <c r="A14" s="6">
        <v>4</v>
      </c>
      <c r="B14" s="1" t="s">
        <v>162</v>
      </c>
      <c r="C14" s="10">
        <v>10550</v>
      </c>
      <c r="D14" s="10">
        <v>14650</v>
      </c>
      <c r="E14" s="10">
        <f t="shared" si="0"/>
        <v>25200</v>
      </c>
    </row>
    <row r="15" spans="1:5" x14ac:dyDescent="0.25">
      <c r="A15" s="6">
        <v>5</v>
      </c>
      <c r="B15" s="1" t="s">
        <v>18</v>
      </c>
      <c r="C15" s="10">
        <v>63675</v>
      </c>
      <c r="D15" s="10">
        <v>86475</v>
      </c>
      <c r="E15" s="10">
        <f t="shared" si="0"/>
        <v>150150</v>
      </c>
    </row>
    <row r="16" spans="1:5" x14ac:dyDescent="0.25">
      <c r="A16" s="6">
        <v>6</v>
      </c>
      <c r="B16" s="1" t="s">
        <v>145</v>
      </c>
      <c r="C16" s="10">
        <v>10830</v>
      </c>
      <c r="D16" s="10">
        <v>14390</v>
      </c>
      <c r="E16" s="10">
        <f t="shared" si="0"/>
        <v>25220</v>
      </c>
    </row>
    <row r="17" spans="1:6" x14ac:dyDescent="0.25">
      <c r="A17" s="6">
        <v>7</v>
      </c>
      <c r="B17" s="1" t="s">
        <v>163</v>
      </c>
      <c r="C17" s="10">
        <v>60725</v>
      </c>
      <c r="D17" s="10">
        <v>83100</v>
      </c>
      <c r="E17" s="10">
        <f t="shared" si="0"/>
        <v>143825</v>
      </c>
    </row>
    <row r="18" spans="1:6" x14ac:dyDescent="0.25">
      <c r="A18" s="6">
        <v>8</v>
      </c>
      <c r="B18" s="1" t="s">
        <v>164</v>
      </c>
      <c r="C18" s="10">
        <v>11500</v>
      </c>
      <c r="D18" s="10">
        <v>14750</v>
      </c>
      <c r="E18" s="10">
        <f t="shared" si="0"/>
        <v>26250</v>
      </c>
    </row>
    <row r="19" spans="1:6" x14ac:dyDescent="0.25">
      <c r="A19" s="6">
        <v>9</v>
      </c>
      <c r="B19" s="1" t="s">
        <v>165</v>
      </c>
      <c r="C19" s="10">
        <v>12250</v>
      </c>
      <c r="D19" s="10">
        <v>16400</v>
      </c>
      <c r="E19" s="10">
        <f t="shared" si="0"/>
        <v>28650</v>
      </c>
    </row>
    <row r="20" spans="1:6" x14ac:dyDescent="0.25">
      <c r="A20" s="6">
        <v>10</v>
      </c>
      <c r="B20" s="1" t="s">
        <v>166</v>
      </c>
      <c r="C20" s="10">
        <v>18575</v>
      </c>
      <c r="D20" s="10">
        <v>25125</v>
      </c>
      <c r="E20" s="10">
        <f t="shared" si="0"/>
        <v>43700</v>
      </c>
    </row>
    <row r="21" spans="1:6" x14ac:dyDescent="0.25">
      <c r="A21" s="6">
        <v>11</v>
      </c>
      <c r="B21" s="1" t="s">
        <v>167</v>
      </c>
      <c r="C21" s="10">
        <v>64275</v>
      </c>
      <c r="D21" s="10">
        <v>87075</v>
      </c>
      <c r="E21" s="10">
        <f t="shared" si="0"/>
        <v>151350</v>
      </c>
    </row>
    <row r="22" spans="1:6" x14ac:dyDescent="0.25">
      <c r="A22" s="6">
        <v>12</v>
      </c>
      <c r="B22" s="1" t="s">
        <v>73</v>
      </c>
      <c r="C22" s="10">
        <v>27880</v>
      </c>
      <c r="D22" s="10">
        <v>38340</v>
      </c>
      <c r="E22" s="10">
        <f t="shared" si="0"/>
        <v>66220</v>
      </c>
    </row>
    <row r="23" spans="1:6" x14ac:dyDescent="0.25">
      <c r="A23" s="6">
        <v>13</v>
      </c>
      <c r="B23" s="1" t="s">
        <v>21</v>
      </c>
      <c r="C23" s="10">
        <v>64025</v>
      </c>
      <c r="D23" s="10">
        <v>86925</v>
      </c>
      <c r="E23" s="10">
        <f t="shared" si="0"/>
        <v>150950</v>
      </c>
    </row>
    <row r="24" spans="1:6" x14ac:dyDescent="0.25">
      <c r="A24" s="6">
        <v>14</v>
      </c>
      <c r="B24" s="1" t="s">
        <v>158</v>
      </c>
      <c r="C24" s="10">
        <v>4200</v>
      </c>
      <c r="D24" s="10">
        <v>5950</v>
      </c>
      <c r="E24" s="10">
        <f t="shared" si="0"/>
        <v>10150</v>
      </c>
    </row>
    <row r="25" spans="1:6" x14ac:dyDescent="0.25">
      <c r="A25" s="6">
        <v>15</v>
      </c>
      <c r="B25" s="1" t="s">
        <v>168</v>
      </c>
      <c r="C25" s="10">
        <v>11250</v>
      </c>
      <c r="D25" s="10">
        <v>14800</v>
      </c>
      <c r="E25" s="10">
        <f t="shared" si="0"/>
        <v>26050</v>
      </c>
    </row>
    <row r="26" spans="1:6" x14ac:dyDescent="0.25">
      <c r="A26" s="6">
        <v>16</v>
      </c>
      <c r="B26" s="1" t="s">
        <v>30</v>
      </c>
      <c r="C26" s="10">
        <v>61050</v>
      </c>
      <c r="D26" s="10">
        <v>82150</v>
      </c>
      <c r="E26" s="10">
        <f t="shared" si="0"/>
        <v>143200</v>
      </c>
    </row>
    <row r="27" spans="1:6" x14ac:dyDescent="0.25">
      <c r="A27" s="6">
        <v>17</v>
      </c>
      <c r="B27" s="1" t="s">
        <v>72</v>
      </c>
      <c r="C27" s="10">
        <v>22075</v>
      </c>
      <c r="D27" s="10">
        <v>30475</v>
      </c>
      <c r="E27" s="10">
        <f t="shared" si="0"/>
        <v>52550</v>
      </c>
    </row>
    <row r="28" spans="1:6" x14ac:dyDescent="0.25">
      <c r="A28" s="6">
        <v>18</v>
      </c>
      <c r="B28" s="1" t="s">
        <v>71</v>
      </c>
      <c r="C28" s="10">
        <v>20810</v>
      </c>
      <c r="D28" s="10">
        <v>28605</v>
      </c>
      <c r="E28" s="10">
        <f t="shared" si="0"/>
        <v>49415</v>
      </c>
    </row>
    <row r="29" spans="1:6" x14ac:dyDescent="0.25">
      <c r="A29" s="6">
        <v>19</v>
      </c>
      <c r="B29" s="1" t="s">
        <v>51</v>
      </c>
      <c r="C29" s="10">
        <v>28650</v>
      </c>
      <c r="D29" s="10">
        <v>38950</v>
      </c>
      <c r="E29" s="10">
        <f t="shared" si="0"/>
        <v>67600</v>
      </c>
      <c r="F29" s="9"/>
    </row>
    <row r="30" spans="1:6" x14ac:dyDescent="0.25">
      <c r="A30" s="6">
        <v>20</v>
      </c>
      <c r="B30" s="1" t="s">
        <v>169</v>
      </c>
      <c r="C30" s="10">
        <v>65350</v>
      </c>
      <c r="D30" s="10">
        <v>89450</v>
      </c>
      <c r="E30" s="10">
        <f t="shared" si="0"/>
        <v>154800</v>
      </c>
    </row>
    <row r="31" spans="1:6" x14ac:dyDescent="0.25">
      <c r="A31" s="6">
        <v>21</v>
      </c>
      <c r="B31" s="1" t="s">
        <v>17</v>
      </c>
      <c r="C31" s="10">
        <v>65300</v>
      </c>
      <c r="D31" s="10">
        <v>89400</v>
      </c>
      <c r="E31" s="10">
        <f t="shared" si="0"/>
        <v>154700</v>
      </c>
    </row>
    <row r="32" spans="1:6" x14ac:dyDescent="0.25">
      <c r="A32" s="6">
        <v>22</v>
      </c>
      <c r="B32" s="1" t="s">
        <v>44</v>
      </c>
      <c r="C32" s="10">
        <v>68370</v>
      </c>
      <c r="D32" s="10">
        <v>91900</v>
      </c>
      <c r="E32" s="10">
        <f t="shared" si="0"/>
        <v>160270</v>
      </c>
    </row>
    <row r="33" spans="1:5" x14ac:dyDescent="0.25">
      <c r="A33" s="6">
        <v>23</v>
      </c>
      <c r="B33" s="1" t="s">
        <v>12</v>
      </c>
      <c r="C33" s="10">
        <v>60525</v>
      </c>
      <c r="D33" s="10">
        <v>83825</v>
      </c>
      <c r="E33" s="10">
        <f t="shared" si="0"/>
        <v>144350</v>
      </c>
    </row>
    <row r="34" spans="1:5" x14ac:dyDescent="0.25">
      <c r="A34" s="6">
        <v>24</v>
      </c>
      <c r="B34" s="1" t="s">
        <v>67</v>
      </c>
      <c r="C34" s="10">
        <v>24325</v>
      </c>
      <c r="D34" s="10">
        <v>33825</v>
      </c>
      <c r="E34" s="10">
        <f t="shared" si="0"/>
        <v>58150</v>
      </c>
    </row>
    <row r="35" spans="1:5" x14ac:dyDescent="0.25">
      <c r="A35" s="6">
        <v>25</v>
      </c>
      <c r="B35" s="1" t="s">
        <v>11</v>
      </c>
      <c r="C35" s="10">
        <v>62625</v>
      </c>
      <c r="D35" s="10">
        <v>86325</v>
      </c>
      <c r="E35" s="10">
        <f t="shared" si="0"/>
        <v>148950</v>
      </c>
    </row>
    <row r="36" spans="1:5" x14ac:dyDescent="0.25">
      <c r="A36" s="6">
        <v>26</v>
      </c>
      <c r="B36" s="1" t="s">
        <v>32</v>
      </c>
      <c r="C36" s="10">
        <v>51125</v>
      </c>
      <c r="D36" s="10">
        <v>69525</v>
      </c>
      <c r="E36" s="10">
        <f t="shared" si="0"/>
        <v>120650</v>
      </c>
    </row>
    <row r="37" spans="1:5" x14ac:dyDescent="0.25">
      <c r="A37" s="6">
        <v>27</v>
      </c>
      <c r="B37" s="1" t="s">
        <v>66</v>
      </c>
      <c r="C37" s="10">
        <v>24325</v>
      </c>
      <c r="D37" s="10">
        <v>33825</v>
      </c>
      <c r="E37" s="10">
        <f t="shared" si="0"/>
        <v>58150</v>
      </c>
    </row>
    <row r="38" spans="1:5" x14ac:dyDescent="0.25">
      <c r="A38" s="6">
        <v>28</v>
      </c>
      <c r="B38" s="1" t="s">
        <v>153</v>
      </c>
      <c r="C38" s="10">
        <v>11400</v>
      </c>
      <c r="D38" s="10">
        <v>15425</v>
      </c>
      <c r="E38" s="10">
        <f t="shared" si="0"/>
        <v>26825</v>
      </c>
    </row>
    <row r="39" spans="1:5" x14ac:dyDescent="0.25">
      <c r="A39" s="6">
        <v>29</v>
      </c>
      <c r="B39" s="1" t="s">
        <v>136</v>
      </c>
      <c r="C39" s="10">
        <v>61200</v>
      </c>
      <c r="D39" s="10">
        <v>84400</v>
      </c>
      <c r="E39" s="10">
        <f t="shared" si="0"/>
        <v>145600</v>
      </c>
    </row>
    <row r="40" spans="1:5" x14ac:dyDescent="0.25">
      <c r="A40" s="6">
        <v>30</v>
      </c>
      <c r="B40" s="1" t="s">
        <v>170</v>
      </c>
      <c r="C40" s="10">
        <v>24700</v>
      </c>
      <c r="D40" s="10">
        <v>33400</v>
      </c>
      <c r="E40" s="10">
        <f t="shared" si="0"/>
        <v>58100</v>
      </c>
    </row>
    <row r="41" spans="1:5" x14ac:dyDescent="0.25">
      <c r="A41" s="6">
        <v>31</v>
      </c>
      <c r="B41" s="1" t="s">
        <v>31</v>
      </c>
      <c r="C41" s="10">
        <v>52105</v>
      </c>
      <c r="D41" s="10">
        <v>71380</v>
      </c>
      <c r="E41" s="10">
        <f t="shared" si="0"/>
        <v>123485</v>
      </c>
    </row>
    <row r="42" spans="1:5" x14ac:dyDescent="0.25">
      <c r="A42" s="6">
        <v>32</v>
      </c>
      <c r="B42" s="1" t="s">
        <v>49</v>
      </c>
      <c r="C42" s="10">
        <v>37750</v>
      </c>
      <c r="D42" s="10">
        <v>49450</v>
      </c>
      <c r="E42" s="10">
        <f t="shared" si="0"/>
        <v>87200</v>
      </c>
    </row>
    <row r="43" spans="1:5" x14ac:dyDescent="0.25">
      <c r="A43" s="6">
        <v>33</v>
      </c>
      <c r="B43" s="1" t="s">
        <v>152</v>
      </c>
      <c r="C43" s="10">
        <v>10400</v>
      </c>
      <c r="D43" s="10">
        <v>13800</v>
      </c>
      <c r="E43" s="10">
        <f t="shared" si="0"/>
        <v>24200</v>
      </c>
    </row>
    <row r="44" spans="1:5" x14ac:dyDescent="0.25">
      <c r="A44" s="6">
        <v>34</v>
      </c>
      <c r="B44" s="1" t="s">
        <v>75</v>
      </c>
      <c r="C44" s="10">
        <v>22780</v>
      </c>
      <c r="D44" s="10">
        <v>28280</v>
      </c>
      <c r="E44" s="10">
        <f t="shared" si="0"/>
        <v>51060</v>
      </c>
    </row>
    <row r="45" spans="1:5" x14ac:dyDescent="0.25">
      <c r="A45" s="6">
        <v>35</v>
      </c>
      <c r="B45" s="1" t="s">
        <v>74</v>
      </c>
      <c r="C45" s="10">
        <v>22780</v>
      </c>
      <c r="D45" s="10">
        <v>30110</v>
      </c>
      <c r="E45" s="10">
        <f t="shared" si="0"/>
        <v>52890</v>
      </c>
    </row>
    <row r="46" spans="1:5" x14ac:dyDescent="0.25">
      <c r="A46" s="6">
        <v>36</v>
      </c>
      <c r="B46" s="1" t="s">
        <v>157</v>
      </c>
      <c r="C46" s="10">
        <v>3265</v>
      </c>
      <c r="D46" s="10">
        <v>5145</v>
      </c>
      <c r="E46" s="10">
        <f t="shared" si="0"/>
        <v>8410</v>
      </c>
    </row>
    <row r="47" spans="1:5" x14ac:dyDescent="0.25">
      <c r="A47" s="6">
        <v>37</v>
      </c>
      <c r="B47" s="1" t="s">
        <v>48</v>
      </c>
      <c r="C47" s="10">
        <v>36475</v>
      </c>
      <c r="D47" s="10">
        <v>48675</v>
      </c>
      <c r="E47" s="10">
        <f t="shared" si="0"/>
        <v>85150</v>
      </c>
    </row>
    <row r="48" spans="1:5" x14ac:dyDescent="0.25">
      <c r="A48" s="6">
        <v>38</v>
      </c>
      <c r="B48" s="1" t="s">
        <v>171</v>
      </c>
      <c r="C48" s="10">
        <v>65350</v>
      </c>
      <c r="D48" s="10">
        <v>89050</v>
      </c>
      <c r="E48" s="10">
        <f t="shared" si="0"/>
        <v>154400</v>
      </c>
    </row>
    <row r="49" spans="1:5" x14ac:dyDescent="0.25">
      <c r="A49" s="6">
        <v>39</v>
      </c>
      <c r="B49" s="1" t="s">
        <v>27</v>
      </c>
      <c r="C49" s="10">
        <v>59850</v>
      </c>
      <c r="D49" s="10">
        <v>80350</v>
      </c>
      <c r="E49" s="10">
        <f t="shared" si="0"/>
        <v>140200</v>
      </c>
    </row>
    <row r="50" spans="1:5" x14ac:dyDescent="0.25">
      <c r="A50" s="6">
        <v>40</v>
      </c>
      <c r="B50" s="1" t="s">
        <v>172</v>
      </c>
      <c r="C50" s="10">
        <v>12195</v>
      </c>
      <c r="D50" s="10">
        <v>16160</v>
      </c>
      <c r="E50" s="10">
        <f t="shared" si="0"/>
        <v>28355</v>
      </c>
    </row>
    <row r="51" spans="1:5" x14ac:dyDescent="0.25">
      <c r="A51" s="6">
        <v>41</v>
      </c>
      <c r="B51" s="1" t="s">
        <v>148</v>
      </c>
      <c r="C51" s="10">
        <v>12285</v>
      </c>
      <c r="D51" s="10">
        <v>15975</v>
      </c>
      <c r="E51" s="10">
        <f t="shared" si="0"/>
        <v>28260</v>
      </c>
    </row>
    <row r="52" spans="1:5" x14ac:dyDescent="0.25">
      <c r="A52" s="6">
        <v>42</v>
      </c>
      <c r="B52" s="1" t="s">
        <v>147</v>
      </c>
      <c r="C52" s="10">
        <v>12040</v>
      </c>
      <c r="D52" s="10">
        <v>16000</v>
      </c>
      <c r="E52" s="10">
        <f t="shared" si="0"/>
        <v>28040</v>
      </c>
    </row>
    <row r="53" spans="1:5" x14ac:dyDescent="0.25">
      <c r="A53" s="6">
        <v>43</v>
      </c>
      <c r="B53" s="1" t="s">
        <v>70</v>
      </c>
      <c r="C53" s="10">
        <v>24250</v>
      </c>
      <c r="D53" s="10">
        <v>33400</v>
      </c>
      <c r="E53" s="10">
        <f t="shared" si="0"/>
        <v>57650</v>
      </c>
    </row>
    <row r="54" spans="1:5" x14ac:dyDescent="0.25">
      <c r="A54" s="6">
        <v>44</v>
      </c>
      <c r="B54" s="1" t="s">
        <v>173</v>
      </c>
      <c r="C54" s="10">
        <v>12720</v>
      </c>
      <c r="D54" s="10">
        <v>17175</v>
      </c>
      <c r="E54" s="10">
        <f t="shared" si="0"/>
        <v>29895</v>
      </c>
    </row>
    <row r="55" spans="1:5" x14ac:dyDescent="0.25">
      <c r="A55" s="6">
        <v>45</v>
      </c>
      <c r="B55" s="1" t="s">
        <v>174</v>
      </c>
      <c r="C55" s="10">
        <v>54225</v>
      </c>
      <c r="D55" s="10">
        <v>73925</v>
      </c>
      <c r="E55" s="10">
        <f t="shared" si="0"/>
        <v>128150</v>
      </c>
    </row>
    <row r="56" spans="1:5" x14ac:dyDescent="0.25">
      <c r="A56" s="6">
        <v>46</v>
      </c>
      <c r="B56" s="1" t="s">
        <v>135</v>
      </c>
      <c r="C56" s="10">
        <v>24180</v>
      </c>
      <c r="D56" s="10">
        <v>32890</v>
      </c>
      <c r="E56" s="10">
        <f t="shared" si="0"/>
        <v>57070</v>
      </c>
    </row>
    <row r="57" spans="1:5" x14ac:dyDescent="0.25">
      <c r="A57" s="6">
        <v>47</v>
      </c>
      <c r="B57" s="1" t="s">
        <v>175</v>
      </c>
      <c r="C57" s="10">
        <v>26350</v>
      </c>
      <c r="D57" s="10">
        <v>36390</v>
      </c>
      <c r="E57" s="10">
        <f t="shared" si="0"/>
        <v>62740</v>
      </c>
    </row>
    <row r="58" spans="1:5" x14ac:dyDescent="0.25">
      <c r="A58" s="6">
        <v>48</v>
      </c>
      <c r="B58" s="1" t="s">
        <v>154</v>
      </c>
      <c r="C58" s="10">
        <v>12185</v>
      </c>
      <c r="D58" s="10">
        <v>16385</v>
      </c>
      <c r="E58" s="10">
        <f t="shared" si="0"/>
        <v>28570</v>
      </c>
    </row>
    <row r="59" spans="1:5" x14ac:dyDescent="0.25">
      <c r="A59" s="6">
        <v>49</v>
      </c>
      <c r="B59" s="1" t="s">
        <v>23</v>
      </c>
      <c r="C59" s="10">
        <v>63775</v>
      </c>
      <c r="D59" s="10">
        <v>86675</v>
      </c>
      <c r="E59" s="10">
        <f t="shared" si="0"/>
        <v>150450</v>
      </c>
    </row>
    <row r="60" spans="1:5" x14ac:dyDescent="0.25">
      <c r="A60" s="6">
        <v>50</v>
      </c>
      <c r="B60" s="1" t="s">
        <v>16</v>
      </c>
      <c r="C60" s="10">
        <v>63775</v>
      </c>
      <c r="D60" s="10">
        <v>86675</v>
      </c>
      <c r="E60" s="10">
        <f t="shared" si="0"/>
        <v>150450</v>
      </c>
    </row>
    <row r="61" spans="1:5" x14ac:dyDescent="0.25">
      <c r="A61" s="6">
        <v>51</v>
      </c>
      <c r="B61" s="1" t="s">
        <v>132</v>
      </c>
      <c r="C61" s="10">
        <v>63775</v>
      </c>
      <c r="D61" s="10">
        <v>87200</v>
      </c>
      <c r="E61" s="10">
        <f t="shared" si="0"/>
        <v>150975</v>
      </c>
    </row>
    <row r="62" spans="1:5" x14ac:dyDescent="0.25">
      <c r="A62" s="6">
        <v>52</v>
      </c>
      <c r="B62" s="1" t="s">
        <v>65</v>
      </c>
      <c r="C62" s="10">
        <v>27270</v>
      </c>
      <c r="D62" s="10">
        <v>37350</v>
      </c>
      <c r="E62" s="10">
        <f t="shared" si="0"/>
        <v>64620</v>
      </c>
    </row>
    <row r="63" spans="1:5" x14ac:dyDescent="0.25">
      <c r="A63" s="6">
        <v>53</v>
      </c>
      <c r="B63" s="1" t="s">
        <v>53</v>
      </c>
      <c r="C63" s="10">
        <v>63175</v>
      </c>
      <c r="D63" s="10">
        <v>86275</v>
      </c>
      <c r="E63" s="10">
        <f t="shared" si="0"/>
        <v>149450</v>
      </c>
    </row>
    <row r="64" spans="1:5" x14ac:dyDescent="0.25">
      <c r="A64" s="6">
        <v>54</v>
      </c>
      <c r="B64" s="1" t="s">
        <v>63</v>
      </c>
      <c r="C64" s="10">
        <v>28290</v>
      </c>
      <c r="D64" s="10">
        <v>39005</v>
      </c>
      <c r="E64" s="10">
        <f t="shared" si="0"/>
        <v>67295</v>
      </c>
    </row>
    <row r="65" spans="1:5" x14ac:dyDescent="0.25">
      <c r="A65" s="6">
        <v>55</v>
      </c>
      <c r="B65" s="1" t="s">
        <v>150</v>
      </c>
      <c r="C65" s="10">
        <v>9950</v>
      </c>
      <c r="D65" s="10">
        <v>13250</v>
      </c>
      <c r="E65" s="10">
        <f t="shared" si="0"/>
        <v>23200</v>
      </c>
    </row>
    <row r="66" spans="1:5" x14ac:dyDescent="0.25">
      <c r="A66" s="6">
        <v>56</v>
      </c>
      <c r="B66" s="1" t="s">
        <v>138</v>
      </c>
      <c r="C66" s="10">
        <v>19025</v>
      </c>
      <c r="D66" s="10">
        <v>26325</v>
      </c>
      <c r="E66" s="10">
        <f t="shared" si="0"/>
        <v>45350</v>
      </c>
    </row>
    <row r="67" spans="1:5" x14ac:dyDescent="0.25">
      <c r="A67" s="6">
        <v>57</v>
      </c>
      <c r="B67" s="1" t="s">
        <v>151</v>
      </c>
      <c r="C67" s="10">
        <v>11400</v>
      </c>
      <c r="D67" s="10">
        <v>14850</v>
      </c>
      <c r="E67" s="10">
        <f t="shared" si="0"/>
        <v>26250</v>
      </c>
    </row>
    <row r="68" spans="1:5" x14ac:dyDescent="0.25">
      <c r="A68" s="6">
        <v>58</v>
      </c>
      <c r="B68" s="1" t="s">
        <v>176</v>
      </c>
      <c r="C68" s="10">
        <v>14750</v>
      </c>
      <c r="D68" s="10">
        <v>20350</v>
      </c>
      <c r="E68" s="10">
        <f t="shared" si="0"/>
        <v>35100</v>
      </c>
    </row>
    <row r="69" spans="1:5" x14ac:dyDescent="0.25">
      <c r="A69" s="6">
        <v>59</v>
      </c>
      <c r="B69" s="1" t="s">
        <v>177</v>
      </c>
      <c r="C69" s="10">
        <v>17000</v>
      </c>
      <c r="D69" s="10">
        <v>23400</v>
      </c>
      <c r="E69" s="10">
        <f t="shared" si="0"/>
        <v>40400</v>
      </c>
    </row>
    <row r="70" spans="1:5" x14ac:dyDescent="0.25">
      <c r="A70" s="30">
        <v>60</v>
      </c>
      <c r="B70" s="1" t="s">
        <v>179</v>
      </c>
      <c r="C70" s="10">
        <v>0</v>
      </c>
      <c r="D70" s="10">
        <v>21840</v>
      </c>
      <c r="E70" s="10">
        <f t="shared" si="0"/>
        <v>21840</v>
      </c>
    </row>
    <row r="71" spans="1:5" ht="15.75" thickBot="1" x14ac:dyDescent="0.3">
      <c r="B71" s="28"/>
      <c r="C71" s="27">
        <f>SUM(C11:C70)</f>
        <v>2054860</v>
      </c>
      <c r="D71" s="27">
        <f>SUM(D11:D70)</f>
        <v>2814925</v>
      </c>
      <c r="E71" s="27">
        <f>SUM(E11:E70)</f>
        <v>4869785</v>
      </c>
    </row>
    <row r="72" spans="1:5" ht="15.75" thickTop="1" x14ac:dyDescent="0.25"/>
  </sheetData>
  <mergeCells count="4">
    <mergeCell ref="B1:C1"/>
    <mergeCell ref="D5:E5"/>
    <mergeCell ref="A8:E8"/>
    <mergeCell ref="B9:C9"/>
  </mergeCell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workbookViewId="0">
      <selection activeCell="C34" sqref="C34"/>
    </sheetView>
  </sheetViews>
  <sheetFormatPr baseColWidth="10" defaultRowHeight="15" x14ac:dyDescent="0.25"/>
  <cols>
    <col min="2" max="2" width="23.42578125" customWidth="1"/>
    <col min="3" max="3" width="40.28515625" bestFit="1" customWidth="1"/>
    <col min="4" max="4" width="22" customWidth="1"/>
    <col min="5" max="5" width="32.7109375" customWidth="1"/>
    <col min="6" max="6" width="24.85546875" customWidth="1"/>
  </cols>
  <sheetData>
    <row r="1" spans="1:12" ht="21" x14ac:dyDescent="0.25">
      <c r="B1" s="32"/>
      <c r="C1" s="32"/>
      <c r="D1" s="32"/>
    </row>
    <row r="2" spans="1:12" ht="21" x14ac:dyDescent="0.25">
      <c r="B2" s="32"/>
      <c r="C2" s="32"/>
      <c r="D2" s="32"/>
    </row>
    <row r="3" spans="1:12" ht="21" x14ac:dyDescent="0.25">
      <c r="B3" s="34"/>
      <c r="C3" s="34"/>
      <c r="D3" s="34"/>
    </row>
    <row r="4" spans="1:12" x14ac:dyDescent="0.25">
      <c r="B4" s="35"/>
      <c r="C4" s="35"/>
      <c r="D4" s="35"/>
    </row>
    <row r="5" spans="1:12" ht="21" x14ac:dyDescent="0.25">
      <c r="B5" s="32"/>
      <c r="C5" s="32"/>
      <c r="D5" s="32"/>
      <c r="E5" s="31" t="s">
        <v>5</v>
      </c>
      <c r="F5" s="31"/>
    </row>
    <row r="6" spans="1:12" ht="21" x14ac:dyDescent="0.25">
      <c r="B6" s="32"/>
      <c r="C6" s="32"/>
      <c r="D6" s="32"/>
    </row>
    <row r="7" spans="1:12" ht="21" x14ac:dyDescent="0.25">
      <c r="B7" s="32"/>
      <c r="C7" s="32"/>
      <c r="D7" s="32"/>
    </row>
    <row r="8" spans="1:12" ht="21" x14ac:dyDescent="0.25">
      <c r="A8" s="36" t="s">
        <v>4</v>
      </c>
      <c r="B8" s="37"/>
      <c r="C8" s="37"/>
      <c r="D8" s="37"/>
      <c r="E8" s="37"/>
      <c r="F8" s="37"/>
    </row>
    <row r="9" spans="1:12" x14ac:dyDescent="0.25">
      <c r="B9" s="33"/>
      <c r="C9" s="33"/>
      <c r="D9" s="33"/>
    </row>
    <row r="10" spans="1:12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2" x14ac:dyDescent="0.25">
      <c r="A11" s="6">
        <v>1</v>
      </c>
      <c r="B11" s="1" t="s">
        <v>34</v>
      </c>
      <c r="C11" s="1" t="s">
        <v>11</v>
      </c>
      <c r="D11" s="7">
        <v>7200</v>
      </c>
      <c r="E11" s="7">
        <v>9200</v>
      </c>
      <c r="F11" s="7">
        <f>+E11+D11</f>
        <v>16400</v>
      </c>
    </row>
    <row r="12" spans="1:12" x14ac:dyDescent="0.25">
      <c r="A12" s="6">
        <v>2</v>
      </c>
      <c r="B12" s="1" t="s">
        <v>35</v>
      </c>
      <c r="C12" s="1" t="s">
        <v>26</v>
      </c>
      <c r="D12" s="7">
        <v>3600</v>
      </c>
      <c r="E12" s="7">
        <v>4800</v>
      </c>
      <c r="F12" s="7">
        <f t="shared" ref="F12:F31" si="0">+E12+D12</f>
        <v>8400</v>
      </c>
    </row>
    <row r="13" spans="1:12" x14ac:dyDescent="0.25">
      <c r="A13" s="6">
        <v>3</v>
      </c>
      <c r="B13" s="1" t="s">
        <v>35</v>
      </c>
      <c r="C13" s="1" t="s">
        <v>12</v>
      </c>
      <c r="D13" s="7">
        <v>7200</v>
      </c>
      <c r="E13" s="7">
        <v>9200</v>
      </c>
      <c r="F13" s="7">
        <f t="shared" si="0"/>
        <v>16400</v>
      </c>
      <c r="J13" s="31"/>
      <c r="K13" s="31"/>
      <c r="L13" s="31"/>
    </row>
    <row r="14" spans="1:12" x14ac:dyDescent="0.25">
      <c r="A14" s="6">
        <v>4</v>
      </c>
      <c r="B14" s="1" t="s">
        <v>37</v>
      </c>
      <c r="C14" s="1" t="s">
        <v>27</v>
      </c>
      <c r="D14" s="7">
        <v>3600</v>
      </c>
      <c r="E14" s="7">
        <v>4800</v>
      </c>
      <c r="F14" s="7">
        <f t="shared" si="0"/>
        <v>8400</v>
      </c>
    </row>
    <row r="15" spans="1:12" x14ac:dyDescent="0.25">
      <c r="A15" s="6">
        <v>5</v>
      </c>
      <c r="B15" s="1" t="s">
        <v>38</v>
      </c>
      <c r="C15" s="1" t="s">
        <v>13</v>
      </c>
      <c r="D15" s="7">
        <v>7200</v>
      </c>
      <c r="E15" s="7">
        <v>9200</v>
      </c>
      <c r="F15" s="7">
        <f t="shared" si="0"/>
        <v>16400</v>
      </c>
    </row>
    <row r="16" spans="1:12" x14ac:dyDescent="0.25">
      <c r="A16" s="6">
        <v>6</v>
      </c>
      <c r="B16" s="1" t="s">
        <v>37</v>
      </c>
      <c r="C16" s="1" t="s">
        <v>14</v>
      </c>
      <c r="D16" s="7">
        <v>7200</v>
      </c>
      <c r="E16" s="7">
        <v>9200</v>
      </c>
      <c r="F16" s="7">
        <f t="shared" si="0"/>
        <v>16400</v>
      </c>
    </row>
    <row r="17" spans="1:6" x14ac:dyDescent="0.25">
      <c r="A17" s="6">
        <v>7</v>
      </c>
      <c r="B17" s="1" t="s">
        <v>39</v>
      </c>
      <c r="C17" s="1" t="s">
        <v>28</v>
      </c>
      <c r="D17" s="7">
        <v>250</v>
      </c>
      <c r="E17" s="7">
        <v>350</v>
      </c>
      <c r="F17" s="7">
        <f t="shared" si="0"/>
        <v>600</v>
      </c>
    </row>
    <row r="18" spans="1:6" x14ac:dyDescent="0.25">
      <c r="A18" s="6">
        <v>8</v>
      </c>
      <c r="B18" s="1" t="s">
        <v>39</v>
      </c>
      <c r="C18" s="1" t="s">
        <v>15</v>
      </c>
      <c r="D18" s="7">
        <v>7200</v>
      </c>
      <c r="E18" s="7">
        <v>9200</v>
      </c>
      <c r="F18" s="7">
        <f t="shared" si="0"/>
        <v>16400</v>
      </c>
    </row>
    <row r="19" spans="1:6" x14ac:dyDescent="0.25">
      <c r="A19" s="6">
        <v>9</v>
      </c>
      <c r="B19" s="1" t="s">
        <v>39</v>
      </c>
      <c r="C19" s="1" t="s">
        <v>16</v>
      </c>
      <c r="D19" s="7">
        <v>7200</v>
      </c>
      <c r="E19" s="7">
        <v>9200</v>
      </c>
      <c r="F19" s="7">
        <f t="shared" si="0"/>
        <v>16400</v>
      </c>
    </row>
    <row r="20" spans="1:6" x14ac:dyDescent="0.25">
      <c r="A20" s="6">
        <v>10</v>
      </c>
      <c r="B20" s="1" t="s">
        <v>40</v>
      </c>
      <c r="C20" s="1" t="s">
        <v>17</v>
      </c>
      <c r="D20" s="7">
        <v>7200</v>
      </c>
      <c r="E20" s="7">
        <v>9200</v>
      </c>
      <c r="F20" s="7">
        <f t="shared" si="0"/>
        <v>16400</v>
      </c>
    </row>
    <row r="21" spans="1:6" x14ac:dyDescent="0.25">
      <c r="A21" s="6">
        <v>11</v>
      </c>
      <c r="B21" s="1" t="s">
        <v>35</v>
      </c>
      <c r="C21" s="1" t="s">
        <v>18</v>
      </c>
      <c r="D21" s="7">
        <v>7200</v>
      </c>
      <c r="E21" s="7">
        <v>9200</v>
      </c>
      <c r="F21" s="7">
        <f t="shared" si="0"/>
        <v>16400</v>
      </c>
    </row>
    <row r="22" spans="1:6" x14ac:dyDescent="0.25">
      <c r="A22" s="6">
        <v>12</v>
      </c>
      <c r="B22" s="1" t="s">
        <v>40</v>
      </c>
      <c r="C22" s="1" t="s">
        <v>19</v>
      </c>
      <c r="D22" s="7">
        <v>7200</v>
      </c>
      <c r="E22" s="7">
        <v>9200</v>
      </c>
      <c r="F22" s="7">
        <f t="shared" si="0"/>
        <v>16400</v>
      </c>
    </row>
    <row r="23" spans="1:6" x14ac:dyDescent="0.25">
      <c r="A23" s="6">
        <v>13</v>
      </c>
      <c r="B23" s="1" t="s">
        <v>35</v>
      </c>
      <c r="C23" s="1" t="s">
        <v>20</v>
      </c>
      <c r="D23" s="7">
        <v>8100</v>
      </c>
      <c r="E23" s="7">
        <v>10100</v>
      </c>
      <c r="F23" s="7">
        <f t="shared" si="0"/>
        <v>18200</v>
      </c>
    </row>
    <row r="24" spans="1:6" x14ac:dyDescent="0.25">
      <c r="A24" s="6">
        <v>14</v>
      </c>
      <c r="B24" s="1" t="s">
        <v>38</v>
      </c>
      <c r="C24" s="1" t="s">
        <v>21</v>
      </c>
      <c r="D24" s="7">
        <v>7200</v>
      </c>
      <c r="E24" s="7">
        <v>9200</v>
      </c>
      <c r="F24" s="7">
        <f t="shared" si="0"/>
        <v>16400</v>
      </c>
    </row>
    <row r="25" spans="1:6" x14ac:dyDescent="0.25">
      <c r="A25" s="6">
        <v>15</v>
      </c>
      <c r="B25" s="1" t="s">
        <v>41</v>
      </c>
      <c r="C25" s="1" t="s">
        <v>22</v>
      </c>
      <c r="D25" s="7">
        <v>6300</v>
      </c>
      <c r="E25" s="7">
        <v>8100</v>
      </c>
      <c r="F25" s="7">
        <f t="shared" si="0"/>
        <v>14400</v>
      </c>
    </row>
    <row r="26" spans="1:6" x14ac:dyDescent="0.25">
      <c r="A26" s="6">
        <v>16</v>
      </c>
      <c r="B26" s="1" t="s">
        <v>40</v>
      </c>
      <c r="C26" s="1" t="s">
        <v>23</v>
      </c>
      <c r="D26" s="7">
        <v>7200</v>
      </c>
      <c r="E26" s="7">
        <v>9200</v>
      </c>
      <c r="F26" s="7">
        <f t="shared" si="0"/>
        <v>16400</v>
      </c>
    </row>
    <row r="27" spans="1:6" x14ac:dyDescent="0.25">
      <c r="A27" s="6">
        <v>17</v>
      </c>
      <c r="B27" s="1" t="s">
        <v>35</v>
      </c>
      <c r="C27" s="1" t="s">
        <v>24</v>
      </c>
      <c r="D27" s="7">
        <v>7200</v>
      </c>
      <c r="E27" s="7">
        <v>9200</v>
      </c>
      <c r="F27" s="7">
        <f t="shared" si="0"/>
        <v>16400</v>
      </c>
    </row>
    <row r="28" spans="1:6" x14ac:dyDescent="0.25">
      <c r="A28" s="6">
        <v>18</v>
      </c>
      <c r="B28" s="1" t="s">
        <v>42</v>
      </c>
      <c r="C28" s="1" t="s">
        <v>25</v>
      </c>
      <c r="D28" s="7">
        <v>7200</v>
      </c>
      <c r="E28" s="7">
        <v>9200</v>
      </c>
      <c r="F28" s="7">
        <f t="shared" si="0"/>
        <v>16400</v>
      </c>
    </row>
    <row r="29" spans="1:6" x14ac:dyDescent="0.25">
      <c r="A29" s="6">
        <v>19</v>
      </c>
      <c r="B29" s="1" t="s">
        <v>43</v>
      </c>
      <c r="C29" s="1" t="s">
        <v>29</v>
      </c>
      <c r="D29" s="7">
        <v>5400</v>
      </c>
      <c r="E29" s="7">
        <v>7000</v>
      </c>
      <c r="F29" s="7">
        <f t="shared" si="0"/>
        <v>12400</v>
      </c>
    </row>
    <row r="30" spans="1:6" x14ac:dyDescent="0.25">
      <c r="A30" s="6">
        <v>20</v>
      </c>
      <c r="B30" s="1" t="s">
        <v>40</v>
      </c>
      <c r="C30" s="1" t="s">
        <v>30</v>
      </c>
      <c r="D30" s="7">
        <v>4050</v>
      </c>
      <c r="E30" s="7">
        <v>5250</v>
      </c>
      <c r="F30" s="7">
        <f t="shared" si="0"/>
        <v>9300</v>
      </c>
    </row>
    <row r="31" spans="1:6" x14ac:dyDescent="0.25">
      <c r="A31" s="6">
        <v>21</v>
      </c>
      <c r="B31" s="1" t="s">
        <v>40</v>
      </c>
      <c r="C31" s="1" t="s">
        <v>44</v>
      </c>
      <c r="D31" s="7">
        <v>7650</v>
      </c>
      <c r="E31" s="7">
        <v>9650</v>
      </c>
      <c r="F31" s="7">
        <f t="shared" si="0"/>
        <v>17300</v>
      </c>
    </row>
    <row r="32" spans="1:6" x14ac:dyDescent="0.25">
      <c r="D32" s="8"/>
      <c r="E32" s="8"/>
      <c r="F32" s="9">
        <f>SUM(F11:F31)</f>
        <v>302200</v>
      </c>
    </row>
  </sheetData>
  <mergeCells count="11">
    <mergeCell ref="E5:F5"/>
    <mergeCell ref="B1:D1"/>
    <mergeCell ref="B2:D2"/>
    <mergeCell ref="B3:D3"/>
    <mergeCell ref="B4:D4"/>
    <mergeCell ref="B5:D5"/>
    <mergeCell ref="B6:D6"/>
    <mergeCell ref="B7:D7"/>
    <mergeCell ref="A8:F8"/>
    <mergeCell ref="B9:D9"/>
    <mergeCell ref="J13:L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C32" sqref="C32"/>
    </sheetView>
  </sheetViews>
  <sheetFormatPr baseColWidth="10" defaultRowHeight="15" x14ac:dyDescent="0.25"/>
  <cols>
    <col min="2" max="2" width="23.42578125" customWidth="1"/>
    <col min="3" max="3" width="40.28515625" bestFit="1" customWidth="1"/>
    <col min="4" max="4" width="22" customWidth="1"/>
    <col min="5" max="5" width="32.7109375" customWidth="1"/>
    <col min="6" max="6" width="24.85546875" customWidth="1"/>
  </cols>
  <sheetData>
    <row r="1" spans="1:11" ht="21" x14ac:dyDescent="0.25">
      <c r="B1" s="32"/>
      <c r="C1" s="32"/>
      <c r="D1" s="32"/>
    </row>
    <row r="2" spans="1:11" ht="21" x14ac:dyDescent="0.25">
      <c r="B2" s="32"/>
      <c r="C2" s="32"/>
      <c r="D2" s="32"/>
    </row>
    <row r="3" spans="1:11" ht="21" x14ac:dyDescent="0.25">
      <c r="B3" s="34"/>
      <c r="C3" s="34"/>
      <c r="D3" s="34"/>
    </row>
    <row r="4" spans="1:11" x14ac:dyDescent="0.25">
      <c r="B4" s="35"/>
      <c r="C4" s="35"/>
      <c r="D4" s="35"/>
    </row>
    <row r="5" spans="1:11" ht="21" x14ac:dyDescent="0.25">
      <c r="B5" s="32"/>
      <c r="C5" s="32"/>
      <c r="D5" s="32"/>
      <c r="E5" s="31" t="s">
        <v>6</v>
      </c>
      <c r="F5" s="31"/>
    </row>
    <row r="6" spans="1:11" ht="21" x14ac:dyDescent="0.25">
      <c r="B6" s="32"/>
      <c r="C6" s="32"/>
      <c r="D6" s="32"/>
    </row>
    <row r="7" spans="1:11" ht="21" x14ac:dyDescent="0.25">
      <c r="B7" s="32"/>
      <c r="C7" s="32"/>
      <c r="D7" s="32"/>
    </row>
    <row r="8" spans="1:11" ht="21" x14ac:dyDescent="0.25">
      <c r="A8" s="36" t="s">
        <v>4</v>
      </c>
      <c r="B8" s="37"/>
      <c r="C8" s="37"/>
      <c r="D8" s="37"/>
      <c r="E8" s="37"/>
      <c r="F8" s="37"/>
    </row>
    <row r="9" spans="1:11" x14ac:dyDescent="0.25">
      <c r="B9" s="33"/>
      <c r="C9" s="33"/>
      <c r="D9" s="33"/>
    </row>
    <row r="10" spans="1:11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1" x14ac:dyDescent="0.25">
      <c r="A11" s="6">
        <v>1</v>
      </c>
      <c r="B11" s="1" t="s">
        <v>34</v>
      </c>
      <c r="C11" s="1" t="s">
        <v>11</v>
      </c>
      <c r="D11" s="7">
        <v>5500</v>
      </c>
      <c r="E11" s="7">
        <v>7700</v>
      </c>
      <c r="F11" s="7">
        <f>+E11+D11</f>
        <v>13200</v>
      </c>
    </row>
    <row r="12" spans="1:11" x14ac:dyDescent="0.25">
      <c r="A12" s="6">
        <v>2</v>
      </c>
      <c r="B12" s="1" t="s">
        <v>35</v>
      </c>
      <c r="C12" s="1" t="s">
        <v>26</v>
      </c>
      <c r="D12" s="7">
        <v>5500</v>
      </c>
      <c r="E12" s="7">
        <v>7700</v>
      </c>
      <c r="F12" s="7">
        <f t="shared" ref="F12:F33" si="0">+E12+D12</f>
        <v>13200</v>
      </c>
    </row>
    <row r="13" spans="1:11" x14ac:dyDescent="0.25">
      <c r="A13" s="6">
        <v>3</v>
      </c>
      <c r="B13" s="1" t="s">
        <v>35</v>
      </c>
      <c r="C13" s="1" t="s">
        <v>31</v>
      </c>
      <c r="D13" s="7">
        <v>4500</v>
      </c>
      <c r="E13" s="7">
        <v>6300</v>
      </c>
      <c r="F13" s="7">
        <f t="shared" si="0"/>
        <v>10800</v>
      </c>
      <c r="I13" s="31"/>
      <c r="J13" s="31"/>
      <c r="K13" s="31"/>
    </row>
    <row r="14" spans="1:11" x14ac:dyDescent="0.25">
      <c r="A14" s="6">
        <v>4</v>
      </c>
      <c r="B14" s="1" t="s">
        <v>34</v>
      </c>
      <c r="C14" s="1" t="s">
        <v>12</v>
      </c>
      <c r="D14" s="7">
        <v>5500</v>
      </c>
      <c r="E14" s="7">
        <v>7700</v>
      </c>
      <c r="F14" s="7">
        <f t="shared" si="0"/>
        <v>13200</v>
      </c>
    </row>
    <row r="15" spans="1:11" x14ac:dyDescent="0.25">
      <c r="A15" s="6">
        <v>5</v>
      </c>
      <c r="B15" s="1" t="s">
        <v>37</v>
      </c>
      <c r="C15" s="1" t="s">
        <v>27</v>
      </c>
      <c r="D15" s="7">
        <v>5500</v>
      </c>
      <c r="E15" s="7">
        <v>7700</v>
      </c>
      <c r="F15" s="7">
        <f t="shared" si="0"/>
        <v>13200</v>
      </c>
    </row>
    <row r="16" spans="1:11" x14ac:dyDescent="0.25">
      <c r="A16" s="6">
        <v>6</v>
      </c>
      <c r="B16" s="1" t="s">
        <v>38</v>
      </c>
      <c r="C16" s="1" t="s">
        <v>13</v>
      </c>
      <c r="D16" s="7">
        <v>5500</v>
      </c>
      <c r="E16" s="7">
        <v>7700</v>
      </c>
      <c r="F16" s="7">
        <f t="shared" si="0"/>
        <v>13200</v>
      </c>
    </row>
    <row r="17" spans="1:6" x14ac:dyDescent="0.25">
      <c r="A17" s="6">
        <v>7</v>
      </c>
      <c r="B17" s="1" t="s">
        <v>37</v>
      </c>
      <c r="C17" s="1" t="s">
        <v>14</v>
      </c>
      <c r="D17" s="7">
        <v>5500</v>
      </c>
      <c r="E17" s="7">
        <v>7700</v>
      </c>
      <c r="F17" s="7">
        <f t="shared" si="0"/>
        <v>13200</v>
      </c>
    </row>
    <row r="18" spans="1:6" x14ac:dyDescent="0.25">
      <c r="A18" s="6">
        <v>8</v>
      </c>
      <c r="B18" s="1" t="s">
        <v>39</v>
      </c>
      <c r="C18" s="1" t="s">
        <v>28</v>
      </c>
      <c r="D18" s="7">
        <v>5500</v>
      </c>
      <c r="E18" s="7">
        <v>7700</v>
      </c>
      <c r="F18" s="7">
        <f t="shared" si="0"/>
        <v>13200</v>
      </c>
    </row>
    <row r="19" spans="1:6" x14ac:dyDescent="0.25">
      <c r="A19" s="6">
        <v>9</v>
      </c>
      <c r="B19" s="1" t="s">
        <v>39</v>
      </c>
      <c r="C19" s="1" t="s">
        <v>15</v>
      </c>
      <c r="D19" s="7">
        <v>5500</v>
      </c>
      <c r="E19" s="7">
        <v>7700</v>
      </c>
      <c r="F19" s="7">
        <f t="shared" si="0"/>
        <v>13200</v>
      </c>
    </row>
    <row r="20" spans="1:6" x14ac:dyDescent="0.25">
      <c r="A20" s="6">
        <v>10</v>
      </c>
      <c r="B20" s="1" t="s">
        <v>39</v>
      </c>
      <c r="C20" s="1" t="s">
        <v>16</v>
      </c>
      <c r="D20" s="7">
        <v>5500</v>
      </c>
      <c r="E20" s="7">
        <v>7700</v>
      </c>
      <c r="F20" s="7">
        <f t="shared" si="0"/>
        <v>13200</v>
      </c>
    </row>
    <row r="21" spans="1:6" x14ac:dyDescent="0.25">
      <c r="A21" s="6">
        <v>11</v>
      </c>
      <c r="B21" s="1" t="s">
        <v>40</v>
      </c>
      <c r="C21" s="1" t="s">
        <v>17</v>
      </c>
      <c r="D21" s="7">
        <v>5500</v>
      </c>
      <c r="E21" s="7">
        <v>7700</v>
      </c>
      <c r="F21" s="7">
        <f t="shared" si="0"/>
        <v>13200</v>
      </c>
    </row>
    <row r="22" spans="1:6" x14ac:dyDescent="0.25">
      <c r="A22" s="6">
        <v>12</v>
      </c>
      <c r="B22" s="1" t="s">
        <v>35</v>
      </c>
      <c r="C22" s="1" t="s">
        <v>18</v>
      </c>
      <c r="D22" s="7">
        <v>5500</v>
      </c>
      <c r="E22" s="7">
        <v>7700</v>
      </c>
      <c r="F22" s="7">
        <f t="shared" si="0"/>
        <v>13200</v>
      </c>
    </row>
    <row r="23" spans="1:6" x14ac:dyDescent="0.25">
      <c r="A23" s="6">
        <v>13</v>
      </c>
      <c r="B23" s="1" t="s">
        <v>40</v>
      </c>
      <c r="C23" s="1" t="s">
        <v>19</v>
      </c>
      <c r="D23" s="7">
        <v>5500</v>
      </c>
      <c r="E23" s="7">
        <v>7700</v>
      </c>
      <c r="F23" s="7">
        <f t="shared" si="0"/>
        <v>13200</v>
      </c>
    </row>
    <row r="24" spans="1:6" x14ac:dyDescent="0.25">
      <c r="A24" s="6">
        <v>14</v>
      </c>
      <c r="B24" s="1" t="s">
        <v>35</v>
      </c>
      <c r="C24" s="1" t="s">
        <v>20</v>
      </c>
      <c r="D24" s="7">
        <v>5500</v>
      </c>
      <c r="E24" s="7">
        <v>9400</v>
      </c>
      <c r="F24" s="7">
        <f t="shared" si="0"/>
        <v>14900</v>
      </c>
    </row>
    <row r="25" spans="1:6" x14ac:dyDescent="0.25">
      <c r="A25" s="6">
        <v>15</v>
      </c>
      <c r="B25" s="1" t="s">
        <v>38</v>
      </c>
      <c r="C25" s="1" t="s">
        <v>21</v>
      </c>
      <c r="D25" s="7">
        <v>5500</v>
      </c>
      <c r="E25" s="7">
        <v>7700</v>
      </c>
      <c r="F25" s="7">
        <f t="shared" si="0"/>
        <v>13200</v>
      </c>
    </row>
    <row r="26" spans="1:6" x14ac:dyDescent="0.25">
      <c r="A26" s="6">
        <v>16</v>
      </c>
      <c r="B26" s="1" t="s">
        <v>41</v>
      </c>
      <c r="C26" s="1" t="s">
        <v>22</v>
      </c>
      <c r="D26" s="7">
        <v>5500</v>
      </c>
      <c r="E26" s="7">
        <v>7700</v>
      </c>
      <c r="F26" s="7">
        <f t="shared" si="0"/>
        <v>13200</v>
      </c>
    </row>
    <row r="27" spans="1:6" x14ac:dyDescent="0.25">
      <c r="A27" s="6">
        <v>17</v>
      </c>
      <c r="B27" s="1" t="s">
        <v>39</v>
      </c>
      <c r="C27" s="1" t="s">
        <v>23</v>
      </c>
      <c r="D27" s="7">
        <v>5500</v>
      </c>
      <c r="E27" s="7">
        <v>7700</v>
      </c>
      <c r="F27" s="7">
        <f t="shared" si="0"/>
        <v>13200</v>
      </c>
    </row>
    <row r="28" spans="1:6" x14ac:dyDescent="0.25">
      <c r="A28" s="6">
        <v>18</v>
      </c>
      <c r="B28" s="1" t="s">
        <v>35</v>
      </c>
      <c r="C28" s="1" t="s">
        <v>24</v>
      </c>
      <c r="D28" s="7">
        <v>5500</v>
      </c>
      <c r="E28" s="7">
        <v>7700</v>
      </c>
      <c r="F28" s="7">
        <f t="shared" si="0"/>
        <v>13200</v>
      </c>
    </row>
    <row r="29" spans="1:6" x14ac:dyDescent="0.25">
      <c r="A29" s="6">
        <v>19</v>
      </c>
      <c r="B29" s="1" t="s">
        <v>42</v>
      </c>
      <c r="C29" s="1" t="s">
        <v>25</v>
      </c>
      <c r="D29" s="7">
        <v>5500</v>
      </c>
      <c r="E29" s="7">
        <v>7700</v>
      </c>
      <c r="F29" s="7">
        <f t="shared" si="0"/>
        <v>13200</v>
      </c>
    </row>
    <row r="30" spans="1:6" x14ac:dyDescent="0.25">
      <c r="A30" s="6">
        <v>20</v>
      </c>
      <c r="B30" s="1" t="s">
        <v>43</v>
      </c>
      <c r="C30" s="1" t="s">
        <v>29</v>
      </c>
      <c r="D30" s="7">
        <v>5500</v>
      </c>
      <c r="E30" s="7">
        <v>7700</v>
      </c>
      <c r="F30" s="7">
        <f t="shared" si="0"/>
        <v>13200</v>
      </c>
    </row>
    <row r="31" spans="1:6" x14ac:dyDescent="0.25">
      <c r="A31" s="6">
        <v>21</v>
      </c>
      <c r="B31" s="1" t="s">
        <v>40</v>
      </c>
      <c r="C31" s="1" t="s">
        <v>30</v>
      </c>
      <c r="D31" s="7">
        <v>6600</v>
      </c>
      <c r="E31" s="7">
        <v>8800</v>
      </c>
      <c r="F31" s="7">
        <f t="shared" si="0"/>
        <v>15400</v>
      </c>
    </row>
    <row r="32" spans="1:6" x14ac:dyDescent="0.25">
      <c r="A32" s="6">
        <v>22</v>
      </c>
      <c r="B32" s="1" t="s">
        <v>40</v>
      </c>
      <c r="C32" s="1" t="s">
        <v>44</v>
      </c>
      <c r="D32" s="7">
        <v>5775</v>
      </c>
      <c r="E32" s="7">
        <v>8800</v>
      </c>
      <c r="F32" s="7">
        <f t="shared" si="0"/>
        <v>14575</v>
      </c>
    </row>
    <row r="33" spans="1:6" x14ac:dyDescent="0.25">
      <c r="A33" s="6">
        <v>23</v>
      </c>
      <c r="B33" s="1" t="s">
        <v>34</v>
      </c>
      <c r="C33" s="1" t="s">
        <v>32</v>
      </c>
      <c r="D33" s="7">
        <v>2500</v>
      </c>
      <c r="E33" s="7">
        <v>3500</v>
      </c>
      <c r="F33" s="7">
        <f t="shared" si="0"/>
        <v>6000</v>
      </c>
    </row>
    <row r="34" spans="1:6" x14ac:dyDescent="0.25">
      <c r="F34" s="9">
        <f>SUM(F11:F33)</f>
        <v>299275</v>
      </c>
    </row>
  </sheetData>
  <mergeCells count="11">
    <mergeCell ref="B6:D6"/>
    <mergeCell ref="B7:D7"/>
    <mergeCell ref="A8:F8"/>
    <mergeCell ref="B9:D9"/>
    <mergeCell ref="I13:K13"/>
    <mergeCell ref="E5:F5"/>
    <mergeCell ref="B1:D1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B33" sqref="B33"/>
    </sheetView>
  </sheetViews>
  <sheetFormatPr baseColWidth="10" defaultRowHeight="15" x14ac:dyDescent="0.25"/>
  <cols>
    <col min="2" max="2" width="23.42578125" customWidth="1"/>
    <col min="3" max="3" width="40.28515625" customWidth="1"/>
    <col min="4" max="4" width="22" customWidth="1"/>
    <col min="5" max="5" width="32.7109375" customWidth="1"/>
    <col min="6" max="6" width="24.85546875" customWidth="1"/>
  </cols>
  <sheetData>
    <row r="1" spans="1:12" ht="21" x14ac:dyDescent="0.25">
      <c r="B1" s="32"/>
      <c r="C1" s="32"/>
      <c r="D1" s="32"/>
    </row>
    <row r="2" spans="1:12" ht="21" x14ac:dyDescent="0.25">
      <c r="B2" s="32"/>
      <c r="C2" s="32"/>
      <c r="D2" s="32"/>
    </row>
    <row r="3" spans="1:12" ht="21" x14ac:dyDescent="0.25">
      <c r="B3" s="34"/>
      <c r="C3" s="34"/>
      <c r="D3" s="34"/>
    </row>
    <row r="4" spans="1:12" x14ac:dyDescent="0.25">
      <c r="B4" s="35"/>
      <c r="C4" s="35"/>
      <c r="D4" s="35"/>
    </row>
    <row r="5" spans="1:12" ht="21" x14ac:dyDescent="0.25">
      <c r="B5" s="32"/>
      <c r="C5" s="32"/>
      <c r="D5" s="32"/>
      <c r="E5" s="31" t="s">
        <v>2</v>
      </c>
      <c r="F5" s="31"/>
    </row>
    <row r="6" spans="1:12" ht="21" x14ac:dyDescent="0.25">
      <c r="B6" s="32"/>
      <c r="C6" s="32"/>
      <c r="D6" s="32"/>
    </row>
    <row r="7" spans="1:12" ht="21" x14ac:dyDescent="0.25">
      <c r="B7" s="32"/>
      <c r="C7" s="32"/>
      <c r="D7" s="32"/>
    </row>
    <row r="8" spans="1:12" ht="21" x14ac:dyDescent="0.25">
      <c r="A8" s="36" t="s">
        <v>4</v>
      </c>
      <c r="B8" s="37"/>
      <c r="C8" s="37"/>
      <c r="D8" s="37"/>
      <c r="E8" s="37"/>
      <c r="F8" s="37"/>
    </row>
    <row r="9" spans="1:12" x14ac:dyDescent="0.25">
      <c r="B9" s="33"/>
      <c r="C9" s="33"/>
      <c r="D9" s="33"/>
    </row>
    <row r="10" spans="1:12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2" x14ac:dyDescent="0.25">
      <c r="A11" s="6">
        <v>1</v>
      </c>
      <c r="B11" s="1" t="s">
        <v>34</v>
      </c>
      <c r="C11" s="1" t="s">
        <v>11</v>
      </c>
      <c r="D11" s="5">
        <v>4850</v>
      </c>
      <c r="E11" s="5">
        <v>7950</v>
      </c>
      <c r="F11" s="5">
        <f>+E11+D11</f>
        <v>12800</v>
      </c>
    </row>
    <row r="12" spans="1:12" x14ac:dyDescent="0.25">
      <c r="A12" s="6">
        <v>2</v>
      </c>
      <c r="B12" s="1" t="s">
        <v>35</v>
      </c>
      <c r="C12" s="1" t="s">
        <v>26</v>
      </c>
      <c r="D12" s="5">
        <v>5000</v>
      </c>
      <c r="E12" s="5">
        <v>7000</v>
      </c>
      <c r="F12" s="5">
        <f t="shared" ref="F12:F34" si="0">+E12+D12</f>
        <v>12000</v>
      </c>
    </row>
    <row r="13" spans="1:12" x14ac:dyDescent="0.25">
      <c r="A13" s="6">
        <v>3</v>
      </c>
      <c r="B13" s="1" t="s">
        <v>35</v>
      </c>
      <c r="C13" s="1" t="s">
        <v>33</v>
      </c>
      <c r="D13" s="5">
        <v>3950</v>
      </c>
      <c r="E13" s="5">
        <v>5650</v>
      </c>
      <c r="F13" s="5">
        <f t="shared" si="0"/>
        <v>9600</v>
      </c>
      <c r="J13" s="31"/>
      <c r="K13" s="31"/>
      <c r="L13" s="31"/>
    </row>
    <row r="14" spans="1:12" x14ac:dyDescent="0.25">
      <c r="A14" s="6">
        <v>4</v>
      </c>
      <c r="B14" s="1" t="s">
        <v>36</v>
      </c>
      <c r="C14" s="1" t="s">
        <v>31</v>
      </c>
      <c r="D14" s="5">
        <v>5000</v>
      </c>
      <c r="E14" s="5">
        <v>7000</v>
      </c>
      <c r="F14" s="5">
        <f t="shared" si="0"/>
        <v>12000</v>
      </c>
    </row>
    <row r="15" spans="1:12" x14ac:dyDescent="0.25">
      <c r="A15" s="6">
        <v>5</v>
      </c>
      <c r="B15" s="1" t="s">
        <v>34</v>
      </c>
      <c r="C15" s="1" t="s">
        <v>12</v>
      </c>
      <c r="D15" s="5">
        <v>4850</v>
      </c>
      <c r="E15" s="5">
        <v>7950</v>
      </c>
      <c r="F15" s="5">
        <f t="shared" si="0"/>
        <v>12800</v>
      </c>
    </row>
    <row r="16" spans="1:12" x14ac:dyDescent="0.25">
      <c r="A16" s="6">
        <v>6</v>
      </c>
      <c r="B16" s="1" t="s">
        <v>37</v>
      </c>
      <c r="C16" s="1" t="s">
        <v>27</v>
      </c>
      <c r="D16" s="5">
        <v>5000</v>
      </c>
      <c r="E16" s="5">
        <v>7000</v>
      </c>
      <c r="F16" s="5">
        <f t="shared" si="0"/>
        <v>12000</v>
      </c>
    </row>
    <row r="17" spans="1:6" x14ac:dyDescent="0.25">
      <c r="A17" s="6">
        <v>7</v>
      </c>
      <c r="B17" s="1" t="s">
        <v>38</v>
      </c>
      <c r="C17" s="1" t="s">
        <v>13</v>
      </c>
      <c r="D17" s="5">
        <v>4850</v>
      </c>
      <c r="E17" s="5">
        <v>7950</v>
      </c>
      <c r="F17" s="5">
        <f t="shared" si="0"/>
        <v>12800</v>
      </c>
    </row>
    <row r="18" spans="1:6" x14ac:dyDescent="0.25">
      <c r="A18" s="6">
        <v>8</v>
      </c>
      <c r="B18" s="1" t="s">
        <v>37</v>
      </c>
      <c r="C18" s="1" t="s">
        <v>14</v>
      </c>
      <c r="D18" s="5">
        <v>4850</v>
      </c>
      <c r="E18" s="5">
        <v>7950</v>
      </c>
      <c r="F18" s="5">
        <f t="shared" si="0"/>
        <v>12800</v>
      </c>
    </row>
    <row r="19" spans="1:6" x14ac:dyDescent="0.25">
      <c r="A19" s="6">
        <v>9</v>
      </c>
      <c r="B19" s="1" t="s">
        <v>39</v>
      </c>
      <c r="C19" s="1" t="s">
        <v>28</v>
      </c>
      <c r="D19" s="5">
        <v>5000</v>
      </c>
      <c r="E19" s="5">
        <v>7000</v>
      </c>
      <c r="F19" s="5">
        <f t="shared" si="0"/>
        <v>12000</v>
      </c>
    </row>
    <row r="20" spans="1:6" x14ac:dyDescent="0.25">
      <c r="A20" s="6">
        <v>10</v>
      </c>
      <c r="B20" s="1" t="s">
        <v>39</v>
      </c>
      <c r="C20" s="1" t="s">
        <v>15</v>
      </c>
      <c r="D20" s="5">
        <v>4850</v>
      </c>
      <c r="E20" s="5">
        <v>7950</v>
      </c>
      <c r="F20" s="5">
        <f t="shared" si="0"/>
        <v>12800</v>
      </c>
    </row>
    <row r="21" spans="1:6" x14ac:dyDescent="0.25">
      <c r="A21" s="6">
        <v>11</v>
      </c>
      <c r="B21" s="1" t="s">
        <v>39</v>
      </c>
      <c r="C21" s="1" t="s">
        <v>16</v>
      </c>
      <c r="D21" s="5">
        <v>4850</v>
      </c>
      <c r="E21" s="5">
        <v>7950</v>
      </c>
      <c r="F21" s="5">
        <f t="shared" si="0"/>
        <v>12800</v>
      </c>
    </row>
    <row r="22" spans="1:6" x14ac:dyDescent="0.25">
      <c r="A22" s="6">
        <v>12</v>
      </c>
      <c r="B22" s="1" t="s">
        <v>40</v>
      </c>
      <c r="C22" s="1" t="s">
        <v>17</v>
      </c>
      <c r="D22" s="5">
        <v>4850</v>
      </c>
      <c r="E22" s="5">
        <v>7950</v>
      </c>
      <c r="F22" s="5">
        <f t="shared" si="0"/>
        <v>12800</v>
      </c>
    </row>
    <row r="23" spans="1:6" x14ac:dyDescent="0.25">
      <c r="A23" s="6">
        <v>13</v>
      </c>
      <c r="B23" s="1" t="s">
        <v>35</v>
      </c>
      <c r="C23" s="1" t="s">
        <v>18</v>
      </c>
      <c r="D23" s="5">
        <v>4850</v>
      </c>
      <c r="E23" s="5">
        <v>7950</v>
      </c>
      <c r="F23" s="5">
        <f t="shared" si="0"/>
        <v>12800</v>
      </c>
    </row>
    <row r="24" spans="1:6" x14ac:dyDescent="0.25">
      <c r="A24" s="6">
        <v>14</v>
      </c>
      <c r="B24" s="1" t="s">
        <v>40</v>
      </c>
      <c r="C24" s="1" t="s">
        <v>19</v>
      </c>
      <c r="D24" s="5">
        <v>4850</v>
      </c>
      <c r="E24" s="5">
        <v>7950</v>
      </c>
      <c r="F24" s="5">
        <f t="shared" si="0"/>
        <v>12800</v>
      </c>
    </row>
    <row r="25" spans="1:6" x14ac:dyDescent="0.25">
      <c r="A25" s="6">
        <v>15</v>
      </c>
      <c r="B25" s="1" t="s">
        <v>35</v>
      </c>
      <c r="C25" s="1" t="s">
        <v>20</v>
      </c>
      <c r="D25" s="5">
        <v>5200</v>
      </c>
      <c r="E25" s="5">
        <v>7350</v>
      </c>
      <c r="F25" s="5">
        <f t="shared" si="0"/>
        <v>12550</v>
      </c>
    </row>
    <row r="26" spans="1:6" x14ac:dyDescent="0.25">
      <c r="A26" s="6">
        <v>16</v>
      </c>
      <c r="B26" s="1" t="s">
        <v>38</v>
      </c>
      <c r="C26" s="1" t="s">
        <v>21</v>
      </c>
      <c r="D26" s="5">
        <v>4850</v>
      </c>
      <c r="E26" s="5">
        <v>7950</v>
      </c>
      <c r="F26" s="5">
        <f t="shared" si="0"/>
        <v>12800</v>
      </c>
    </row>
    <row r="27" spans="1:6" x14ac:dyDescent="0.25">
      <c r="A27" s="6">
        <v>17</v>
      </c>
      <c r="B27" s="1" t="s">
        <v>41</v>
      </c>
      <c r="C27" s="1" t="s">
        <v>22</v>
      </c>
      <c r="D27" s="5">
        <v>5000</v>
      </c>
      <c r="E27" s="5">
        <v>8000</v>
      </c>
      <c r="F27" s="5">
        <f t="shared" si="0"/>
        <v>13000</v>
      </c>
    </row>
    <row r="28" spans="1:6" x14ac:dyDescent="0.25">
      <c r="A28" s="6">
        <v>18</v>
      </c>
      <c r="B28" s="1" t="s">
        <v>39</v>
      </c>
      <c r="C28" s="1" t="s">
        <v>23</v>
      </c>
      <c r="D28" s="5">
        <v>4850</v>
      </c>
      <c r="E28" s="5">
        <v>7950</v>
      </c>
      <c r="F28" s="5">
        <f t="shared" si="0"/>
        <v>12800</v>
      </c>
    </row>
    <row r="29" spans="1:6" x14ac:dyDescent="0.25">
      <c r="A29" s="6">
        <v>19</v>
      </c>
      <c r="B29" s="1" t="s">
        <v>35</v>
      </c>
      <c r="C29" s="1" t="s">
        <v>24</v>
      </c>
      <c r="D29" s="5">
        <v>4850</v>
      </c>
      <c r="E29" s="5">
        <v>7950</v>
      </c>
      <c r="F29" s="5">
        <f t="shared" si="0"/>
        <v>12800</v>
      </c>
    </row>
    <row r="30" spans="1:6" x14ac:dyDescent="0.25">
      <c r="A30" s="6">
        <v>20</v>
      </c>
      <c r="B30" s="1" t="s">
        <v>42</v>
      </c>
      <c r="C30" s="1" t="s">
        <v>25</v>
      </c>
      <c r="D30" s="5">
        <v>4850</v>
      </c>
      <c r="E30" s="5">
        <v>7950</v>
      </c>
      <c r="F30" s="5">
        <f t="shared" si="0"/>
        <v>12800</v>
      </c>
    </row>
    <row r="31" spans="1:6" x14ac:dyDescent="0.25">
      <c r="A31" s="6">
        <v>21</v>
      </c>
      <c r="B31" s="1" t="s">
        <v>43</v>
      </c>
      <c r="C31" s="1" t="s">
        <v>29</v>
      </c>
      <c r="D31" s="5">
        <v>5000</v>
      </c>
      <c r="E31" s="5">
        <v>7000</v>
      </c>
      <c r="F31" s="5">
        <f t="shared" si="0"/>
        <v>12000</v>
      </c>
    </row>
    <row r="32" spans="1:6" x14ac:dyDescent="0.25">
      <c r="A32" s="6">
        <v>22</v>
      </c>
      <c r="B32" s="1" t="s">
        <v>40</v>
      </c>
      <c r="C32" s="1" t="s">
        <v>30</v>
      </c>
      <c r="D32" s="5">
        <v>4850</v>
      </c>
      <c r="E32" s="5">
        <v>7650</v>
      </c>
      <c r="F32" s="5">
        <f t="shared" si="0"/>
        <v>12500</v>
      </c>
    </row>
    <row r="33" spans="1:7" x14ac:dyDescent="0.25">
      <c r="A33" s="6">
        <v>23</v>
      </c>
      <c r="B33" s="1" t="s">
        <v>40</v>
      </c>
      <c r="C33" s="1" t="s">
        <v>44</v>
      </c>
      <c r="D33" s="5">
        <v>4875</v>
      </c>
      <c r="E33" s="5">
        <v>7450</v>
      </c>
      <c r="F33" s="5">
        <f t="shared" si="0"/>
        <v>12325</v>
      </c>
    </row>
    <row r="34" spans="1:7" x14ac:dyDescent="0.25">
      <c r="A34" s="6">
        <v>24</v>
      </c>
      <c r="B34" s="1" t="s">
        <v>34</v>
      </c>
      <c r="C34" s="1" t="s">
        <v>32</v>
      </c>
      <c r="D34" s="5">
        <v>5000</v>
      </c>
      <c r="E34" s="5">
        <v>7000</v>
      </c>
      <c r="F34" s="5">
        <f t="shared" si="0"/>
        <v>12000</v>
      </c>
    </row>
    <row r="35" spans="1:7" x14ac:dyDescent="0.25">
      <c r="F35" s="9">
        <f>SUM(F11:F34)</f>
        <v>298375</v>
      </c>
      <c r="G35" s="9">
        <f>+Enero!F27+Febrero!F32+Marzo!F34+Abril!F35</f>
        <v>989450</v>
      </c>
    </row>
  </sheetData>
  <mergeCells count="11">
    <mergeCell ref="E5:F5"/>
    <mergeCell ref="B1:D1"/>
    <mergeCell ref="B2:D2"/>
    <mergeCell ref="B3:D3"/>
    <mergeCell ref="B4:D4"/>
    <mergeCell ref="B5:D5"/>
    <mergeCell ref="B6:D6"/>
    <mergeCell ref="B7:D7"/>
    <mergeCell ref="A8:F8"/>
    <mergeCell ref="B9:D9"/>
    <mergeCell ref="J13:L13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38" sqref="B38"/>
    </sheetView>
  </sheetViews>
  <sheetFormatPr baseColWidth="10" defaultRowHeight="15" x14ac:dyDescent="0.25"/>
  <cols>
    <col min="2" max="2" width="23.42578125" customWidth="1"/>
    <col min="3" max="3" width="40.28515625" customWidth="1"/>
    <col min="4" max="4" width="22" customWidth="1"/>
    <col min="5" max="5" width="32.7109375" customWidth="1"/>
    <col min="6" max="6" width="24.85546875" customWidth="1"/>
  </cols>
  <sheetData>
    <row r="1" spans="1:12" ht="21" x14ac:dyDescent="0.25">
      <c r="B1" s="32"/>
      <c r="C1" s="32"/>
      <c r="D1" s="32"/>
    </row>
    <row r="2" spans="1:12" ht="21" x14ac:dyDescent="0.25">
      <c r="B2" s="32"/>
      <c r="C2" s="32"/>
      <c r="D2" s="32"/>
    </row>
    <row r="3" spans="1:12" ht="21" x14ac:dyDescent="0.25">
      <c r="B3" s="34"/>
      <c r="C3" s="34"/>
      <c r="D3" s="34"/>
    </row>
    <row r="4" spans="1:12" x14ac:dyDescent="0.25">
      <c r="B4" s="35"/>
      <c r="C4" s="35"/>
      <c r="D4" s="35"/>
    </row>
    <row r="5" spans="1:12" ht="21" x14ac:dyDescent="0.25">
      <c r="B5" s="32"/>
      <c r="C5" s="32"/>
      <c r="D5" s="32"/>
      <c r="E5" s="31" t="s">
        <v>45</v>
      </c>
      <c r="F5" s="31"/>
    </row>
    <row r="6" spans="1:12" ht="21" x14ac:dyDescent="0.25">
      <c r="B6" s="32"/>
      <c r="C6" s="32"/>
      <c r="D6" s="32"/>
    </row>
    <row r="7" spans="1:12" ht="21" x14ac:dyDescent="0.25">
      <c r="B7" s="32"/>
      <c r="C7" s="32"/>
      <c r="D7" s="32"/>
    </row>
    <row r="8" spans="1:12" ht="21" x14ac:dyDescent="0.25">
      <c r="A8" s="36" t="s">
        <v>4</v>
      </c>
      <c r="B8" s="37"/>
      <c r="C8" s="37"/>
      <c r="D8" s="37"/>
      <c r="E8" s="37"/>
      <c r="F8" s="37"/>
    </row>
    <row r="9" spans="1:12" x14ac:dyDescent="0.25">
      <c r="B9" s="33"/>
      <c r="C9" s="33"/>
      <c r="D9" s="33"/>
    </row>
    <row r="10" spans="1:12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2" x14ac:dyDescent="0.25">
      <c r="A11" s="6">
        <v>1</v>
      </c>
      <c r="B11" s="1" t="s">
        <v>34</v>
      </c>
      <c r="C11" s="1" t="s">
        <v>11</v>
      </c>
      <c r="D11" s="10">
        <v>1500</v>
      </c>
      <c r="E11" s="10">
        <v>2300</v>
      </c>
      <c r="F11" s="5">
        <f>+E11+D11</f>
        <v>3800</v>
      </c>
    </row>
    <row r="12" spans="1:12" x14ac:dyDescent="0.25">
      <c r="A12" s="6">
        <v>2</v>
      </c>
      <c r="B12" s="1" t="s">
        <v>35</v>
      </c>
      <c r="C12" s="1" t="s">
        <v>26</v>
      </c>
      <c r="D12" s="10">
        <v>2300</v>
      </c>
      <c r="E12" s="10">
        <v>3500</v>
      </c>
      <c r="F12" s="5">
        <f t="shared" ref="F12:F34" si="0">+E12+D12</f>
        <v>5800</v>
      </c>
    </row>
    <row r="13" spans="1:12" x14ac:dyDescent="0.25">
      <c r="A13" s="6">
        <v>3</v>
      </c>
      <c r="B13" s="1" t="s">
        <v>35</v>
      </c>
      <c r="C13" s="1" t="s">
        <v>33</v>
      </c>
      <c r="D13" s="10">
        <v>5250</v>
      </c>
      <c r="E13" s="10">
        <v>7350</v>
      </c>
      <c r="F13" s="5">
        <f t="shared" si="0"/>
        <v>12600</v>
      </c>
      <c r="J13" s="31"/>
      <c r="K13" s="31"/>
      <c r="L13" s="31"/>
    </row>
    <row r="14" spans="1:12" x14ac:dyDescent="0.25">
      <c r="A14" s="6">
        <v>4</v>
      </c>
      <c r="B14" s="1" t="s">
        <v>36</v>
      </c>
      <c r="C14" s="1" t="s">
        <v>31</v>
      </c>
      <c r="D14" s="10">
        <v>2350</v>
      </c>
      <c r="E14" s="10">
        <v>3350</v>
      </c>
      <c r="F14" s="5">
        <f t="shared" si="0"/>
        <v>5700</v>
      </c>
    </row>
    <row r="15" spans="1:12" x14ac:dyDescent="0.25">
      <c r="A15" s="6">
        <v>5</v>
      </c>
      <c r="B15" s="1" t="s">
        <v>34</v>
      </c>
      <c r="C15" s="1" t="s">
        <v>12</v>
      </c>
      <c r="D15" s="10">
        <v>1500</v>
      </c>
      <c r="E15" s="10">
        <v>2300</v>
      </c>
      <c r="F15" s="5">
        <f t="shared" si="0"/>
        <v>3800</v>
      </c>
    </row>
    <row r="16" spans="1:12" x14ac:dyDescent="0.25">
      <c r="A16" s="6">
        <v>6</v>
      </c>
      <c r="B16" s="1" t="s">
        <v>37</v>
      </c>
      <c r="C16" s="1" t="s">
        <v>27</v>
      </c>
      <c r="D16" s="10">
        <v>1900</v>
      </c>
      <c r="E16" s="10">
        <v>2900</v>
      </c>
      <c r="F16" s="5">
        <f t="shared" si="0"/>
        <v>4800</v>
      </c>
    </row>
    <row r="17" spans="1:6" x14ac:dyDescent="0.25">
      <c r="A17" s="6">
        <v>7</v>
      </c>
      <c r="B17" s="1" t="s">
        <v>38</v>
      </c>
      <c r="C17" s="1" t="s">
        <v>13</v>
      </c>
      <c r="D17" s="10">
        <v>1650</v>
      </c>
      <c r="E17" s="10">
        <v>2250</v>
      </c>
      <c r="F17" s="5">
        <f t="shared" si="0"/>
        <v>3900</v>
      </c>
    </row>
    <row r="18" spans="1:6" x14ac:dyDescent="0.25">
      <c r="A18" s="6">
        <v>8</v>
      </c>
      <c r="B18" s="1" t="s">
        <v>37</v>
      </c>
      <c r="C18" s="1" t="s">
        <v>14</v>
      </c>
      <c r="D18" s="10">
        <v>1500</v>
      </c>
      <c r="E18" s="10">
        <v>2300</v>
      </c>
      <c r="F18" s="5">
        <f t="shared" si="0"/>
        <v>3800</v>
      </c>
    </row>
    <row r="19" spans="1:6" x14ac:dyDescent="0.25">
      <c r="A19" s="6">
        <v>9</v>
      </c>
      <c r="B19" s="1" t="s">
        <v>39</v>
      </c>
      <c r="C19" s="1" t="s">
        <v>28</v>
      </c>
      <c r="D19" s="10">
        <v>2350</v>
      </c>
      <c r="E19" s="10">
        <v>3350</v>
      </c>
      <c r="F19" s="5">
        <f t="shared" si="0"/>
        <v>5700</v>
      </c>
    </row>
    <row r="20" spans="1:6" x14ac:dyDescent="0.25">
      <c r="A20" s="6">
        <v>10</v>
      </c>
      <c r="B20" s="1" t="s">
        <v>39</v>
      </c>
      <c r="C20" s="1" t="s">
        <v>15</v>
      </c>
      <c r="D20" s="10">
        <v>1500</v>
      </c>
      <c r="E20" s="10">
        <v>2300</v>
      </c>
      <c r="F20" s="5">
        <f t="shared" si="0"/>
        <v>3800</v>
      </c>
    </row>
    <row r="21" spans="1:6" x14ac:dyDescent="0.25">
      <c r="A21" s="6">
        <v>11</v>
      </c>
      <c r="B21" s="1" t="s">
        <v>39</v>
      </c>
      <c r="C21" s="1" t="s">
        <v>16</v>
      </c>
      <c r="D21" s="10">
        <v>1500</v>
      </c>
      <c r="E21" s="10">
        <v>2300</v>
      </c>
      <c r="F21" s="5">
        <f t="shared" si="0"/>
        <v>3800</v>
      </c>
    </row>
    <row r="22" spans="1:6" x14ac:dyDescent="0.25">
      <c r="A22" s="6">
        <v>12</v>
      </c>
      <c r="B22" s="1" t="s">
        <v>40</v>
      </c>
      <c r="C22" s="1" t="s">
        <v>17</v>
      </c>
      <c r="D22" s="10">
        <v>1650</v>
      </c>
      <c r="E22" s="10">
        <v>2450</v>
      </c>
      <c r="F22" s="5">
        <f t="shared" si="0"/>
        <v>4100</v>
      </c>
    </row>
    <row r="23" spans="1:6" x14ac:dyDescent="0.25">
      <c r="A23" s="6">
        <v>13</v>
      </c>
      <c r="B23" s="1" t="s">
        <v>35</v>
      </c>
      <c r="C23" s="1" t="s">
        <v>18</v>
      </c>
      <c r="D23" s="10">
        <v>1650</v>
      </c>
      <c r="E23" s="10">
        <v>2450</v>
      </c>
      <c r="F23" s="5">
        <f t="shared" si="0"/>
        <v>4100</v>
      </c>
    </row>
    <row r="24" spans="1:6" x14ac:dyDescent="0.25">
      <c r="A24" s="6">
        <v>14</v>
      </c>
      <c r="B24" s="1" t="s">
        <v>40</v>
      </c>
      <c r="C24" s="1" t="s">
        <v>19</v>
      </c>
      <c r="D24" s="10">
        <v>1650</v>
      </c>
      <c r="E24" s="10">
        <v>2450</v>
      </c>
      <c r="F24" s="5">
        <f t="shared" si="0"/>
        <v>4100</v>
      </c>
    </row>
    <row r="25" spans="1:6" x14ac:dyDescent="0.25">
      <c r="A25" s="6">
        <v>15</v>
      </c>
      <c r="B25" s="1" t="s">
        <v>35</v>
      </c>
      <c r="C25" s="1" t="s">
        <v>20</v>
      </c>
      <c r="D25" s="10">
        <v>1600</v>
      </c>
      <c r="E25" s="10">
        <v>2250</v>
      </c>
      <c r="F25" s="5">
        <f t="shared" si="0"/>
        <v>3850</v>
      </c>
    </row>
    <row r="26" spans="1:6" x14ac:dyDescent="0.25">
      <c r="A26" s="6">
        <v>16</v>
      </c>
      <c r="B26" s="1" t="s">
        <v>38</v>
      </c>
      <c r="C26" s="1" t="s">
        <v>21</v>
      </c>
      <c r="D26" s="10">
        <v>1650</v>
      </c>
      <c r="E26" s="10">
        <v>2450</v>
      </c>
      <c r="F26" s="5">
        <f t="shared" si="0"/>
        <v>4100</v>
      </c>
    </row>
    <row r="27" spans="1:6" x14ac:dyDescent="0.25">
      <c r="A27" s="6">
        <v>17</v>
      </c>
      <c r="B27" s="1" t="s">
        <v>41</v>
      </c>
      <c r="C27" s="1" t="s">
        <v>22</v>
      </c>
      <c r="D27" s="10">
        <v>1650</v>
      </c>
      <c r="E27" s="10">
        <v>2450</v>
      </c>
      <c r="F27" s="5">
        <f t="shared" si="0"/>
        <v>4100</v>
      </c>
    </row>
    <row r="28" spans="1:6" x14ac:dyDescent="0.25">
      <c r="A28" s="6">
        <v>18</v>
      </c>
      <c r="B28" s="1" t="s">
        <v>39</v>
      </c>
      <c r="C28" s="1" t="s">
        <v>23</v>
      </c>
      <c r="D28" s="10">
        <v>1500</v>
      </c>
      <c r="E28" s="10">
        <v>2300</v>
      </c>
      <c r="F28" s="5">
        <f t="shared" si="0"/>
        <v>3800</v>
      </c>
    </row>
    <row r="29" spans="1:6" x14ac:dyDescent="0.25">
      <c r="A29" s="6">
        <v>19</v>
      </c>
      <c r="B29" s="1" t="s">
        <v>35</v>
      </c>
      <c r="C29" s="1" t="s">
        <v>24</v>
      </c>
      <c r="D29" s="10">
        <v>1650</v>
      </c>
      <c r="E29" s="10">
        <v>2250</v>
      </c>
      <c r="F29" s="5">
        <f t="shared" si="0"/>
        <v>3900</v>
      </c>
    </row>
    <row r="30" spans="1:6" x14ac:dyDescent="0.25">
      <c r="A30" s="6">
        <v>20</v>
      </c>
      <c r="B30" s="1" t="s">
        <v>42</v>
      </c>
      <c r="C30" s="1" t="s">
        <v>25</v>
      </c>
      <c r="D30" s="11">
        <v>1650</v>
      </c>
      <c r="E30" s="10">
        <v>2450</v>
      </c>
      <c r="F30" s="5">
        <f t="shared" si="0"/>
        <v>4100</v>
      </c>
    </row>
    <row r="31" spans="1:6" x14ac:dyDescent="0.25">
      <c r="A31" s="6">
        <v>21</v>
      </c>
      <c r="B31" s="1" t="s">
        <v>43</v>
      </c>
      <c r="C31" s="1" t="s">
        <v>29</v>
      </c>
      <c r="D31" s="10">
        <v>1100</v>
      </c>
      <c r="E31" s="10">
        <v>1700</v>
      </c>
      <c r="F31" s="5">
        <f t="shared" si="0"/>
        <v>2800</v>
      </c>
    </row>
    <row r="32" spans="1:6" x14ac:dyDescent="0.25">
      <c r="A32" s="6">
        <v>22</v>
      </c>
      <c r="B32" s="1" t="s">
        <v>40</v>
      </c>
      <c r="C32" s="1" t="s">
        <v>30</v>
      </c>
      <c r="D32" s="10">
        <v>1700</v>
      </c>
      <c r="E32" s="10">
        <v>2500</v>
      </c>
      <c r="F32" s="5">
        <f t="shared" si="0"/>
        <v>4200</v>
      </c>
    </row>
    <row r="33" spans="1:7" x14ac:dyDescent="0.25">
      <c r="A33" s="6">
        <v>23</v>
      </c>
      <c r="B33" s="1" t="s">
        <v>40</v>
      </c>
      <c r="C33" s="1" t="s">
        <v>44</v>
      </c>
      <c r="D33" s="10">
        <v>1500</v>
      </c>
      <c r="E33" s="10">
        <v>2300</v>
      </c>
      <c r="F33" s="5">
        <f t="shared" si="0"/>
        <v>3800</v>
      </c>
    </row>
    <row r="34" spans="1:7" x14ac:dyDescent="0.25">
      <c r="A34" s="6">
        <v>24</v>
      </c>
      <c r="B34" s="1" t="s">
        <v>34</v>
      </c>
      <c r="C34" s="1" t="s">
        <v>32</v>
      </c>
      <c r="D34" s="10">
        <v>2500</v>
      </c>
      <c r="E34" s="10">
        <v>3500</v>
      </c>
      <c r="F34" s="5">
        <f t="shared" si="0"/>
        <v>6000</v>
      </c>
    </row>
    <row r="35" spans="1:7" x14ac:dyDescent="0.25">
      <c r="A35" s="38" t="s">
        <v>46</v>
      </c>
      <c r="B35" s="38"/>
      <c r="C35" s="38"/>
      <c r="D35" s="12">
        <f>SUM(D11:D34)</f>
        <v>44750</v>
      </c>
      <c r="E35" s="12">
        <f t="shared" ref="E35:F35" si="1">SUM(E11:E34)</f>
        <v>65700</v>
      </c>
      <c r="F35" s="12">
        <f t="shared" si="1"/>
        <v>110450</v>
      </c>
      <c r="G35" s="9"/>
    </row>
  </sheetData>
  <mergeCells count="12">
    <mergeCell ref="J13:L13"/>
    <mergeCell ref="E5:F5"/>
    <mergeCell ref="A35:C35"/>
    <mergeCell ref="B1:D1"/>
    <mergeCell ref="B2:D2"/>
    <mergeCell ref="B3:D3"/>
    <mergeCell ref="B4:D4"/>
    <mergeCell ref="B5:D5"/>
    <mergeCell ref="B6:D6"/>
    <mergeCell ref="B7:D7"/>
    <mergeCell ref="A8:F8"/>
    <mergeCell ref="B9:D9"/>
  </mergeCells>
  <pageMargins left="0.7" right="0.7" top="0.75" bottom="0.75" header="0.3" footer="0.3"/>
  <pageSetup scale="75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7" workbookViewId="0">
      <selection activeCell="C37" sqref="C37"/>
    </sheetView>
  </sheetViews>
  <sheetFormatPr baseColWidth="10" defaultRowHeight="15" x14ac:dyDescent="0.25"/>
  <cols>
    <col min="2" max="2" width="23.42578125" customWidth="1"/>
    <col min="3" max="3" width="40.28515625" customWidth="1"/>
    <col min="4" max="4" width="22" customWidth="1"/>
    <col min="5" max="5" width="32.7109375" customWidth="1"/>
    <col min="6" max="6" width="24.85546875" customWidth="1"/>
  </cols>
  <sheetData>
    <row r="1" spans="1:11" ht="21" x14ac:dyDescent="0.25">
      <c r="B1" s="32"/>
      <c r="C1" s="32"/>
      <c r="D1" s="32"/>
    </row>
    <row r="2" spans="1:11" ht="21" x14ac:dyDescent="0.25">
      <c r="B2" s="32"/>
      <c r="C2" s="32"/>
      <c r="D2" s="32"/>
    </row>
    <row r="3" spans="1:11" ht="21" x14ac:dyDescent="0.25">
      <c r="B3" s="34"/>
      <c r="C3" s="34"/>
      <c r="D3" s="34"/>
    </row>
    <row r="4" spans="1:11" x14ac:dyDescent="0.25">
      <c r="B4" s="35"/>
      <c r="C4" s="35"/>
      <c r="D4" s="35"/>
    </row>
    <row r="5" spans="1:11" ht="21" x14ac:dyDescent="0.25">
      <c r="B5" s="32"/>
      <c r="C5" s="32"/>
      <c r="D5" s="32"/>
      <c r="E5" s="31" t="s">
        <v>47</v>
      </c>
      <c r="F5" s="31"/>
    </row>
    <row r="6" spans="1:11" ht="21" x14ac:dyDescent="0.25">
      <c r="B6" s="32"/>
      <c r="C6" s="32"/>
      <c r="D6" s="32"/>
    </row>
    <row r="7" spans="1:11" ht="21" x14ac:dyDescent="0.25">
      <c r="B7" s="32"/>
      <c r="C7" s="32"/>
      <c r="D7" s="32"/>
    </row>
    <row r="8" spans="1:11" ht="21" x14ac:dyDescent="0.25">
      <c r="A8" s="36" t="s">
        <v>4</v>
      </c>
      <c r="B8" s="37"/>
      <c r="C8" s="37"/>
      <c r="D8" s="37"/>
      <c r="E8" s="37"/>
      <c r="F8" s="37"/>
    </row>
    <row r="9" spans="1:11" x14ac:dyDescent="0.25">
      <c r="B9" s="33"/>
      <c r="C9" s="33"/>
      <c r="D9" s="33"/>
    </row>
    <row r="10" spans="1:11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1" x14ac:dyDescent="0.25">
      <c r="A11" s="6">
        <v>1</v>
      </c>
      <c r="B11" s="1" t="s">
        <v>34</v>
      </c>
      <c r="C11" s="1" t="s">
        <v>11</v>
      </c>
      <c r="D11" s="10">
        <v>6600</v>
      </c>
      <c r="E11" s="10">
        <v>8800</v>
      </c>
      <c r="F11" s="5">
        <f t="shared" ref="F11:F35" si="0">+E11+D11</f>
        <v>15400</v>
      </c>
    </row>
    <row r="12" spans="1:11" x14ac:dyDescent="0.25">
      <c r="A12" s="6">
        <v>2</v>
      </c>
      <c r="B12" s="1" t="s">
        <v>35</v>
      </c>
      <c r="C12" s="1" t="s">
        <v>26</v>
      </c>
      <c r="D12" s="10">
        <v>6600</v>
      </c>
      <c r="E12" s="10">
        <v>8800</v>
      </c>
      <c r="F12" s="5">
        <f t="shared" si="0"/>
        <v>15400</v>
      </c>
    </row>
    <row r="13" spans="1:11" x14ac:dyDescent="0.25">
      <c r="A13" s="6">
        <v>3</v>
      </c>
      <c r="B13" s="1" t="s">
        <v>35</v>
      </c>
      <c r="C13" s="1" t="s">
        <v>33</v>
      </c>
      <c r="D13" s="10">
        <v>5550</v>
      </c>
      <c r="E13" s="10">
        <v>7350</v>
      </c>
      <c r="F13" s="5">
        <f t="shared" si="0"/>
        <v>12900</v>
      </c>
      <c r="I13" s="31"/>
      <c r="J13" s="31"/>
      <c r="K13" s="31"/>
    </row>
    <row r="14" spans="1:11" x14ac:dyDescent="0.25">
      <c r="A14" s="6">
        <v>4</v>
      </c>
      <c r="B14" s="1" t="s">
        <v>36</v>
      </c>
      <c r="C14" s="1" t="s">
        <v>31</v>
      </c>
      <c r="D14" s="10">
        <v>6600</v>
      </c>
      <c r="E14" s="10">
        <v>8800</v>
      </c>
      <c r="F14" s="5">
        <f t="shared" si="0"/>
        <v>15400</v>
      </c>
    </row>
    <row r="15" spans="1:11" x14ac:dyDescent="0.25">
      <c r="A15" s="6">
        <v>5</v>
      </c>
      <c r="B15" s="1" t="s">
        <v>34</v>
      </c>
      <c r="C15" s="1" t="s">
        <v>12</v>
      </c>
      <c r="D15" s="10">
        <v>6600</v>
      </c>
      <c r="E15" s="10">
        <v>8800</v>
      </c>
      <c r="F15" s="5">
        <f t="shared" si="0"/>
        <v>15400</v>
      </c>
    </row>
    <row r="16" spans="1:11" x14ac:dyDescent="0.25">
      <c r="A16" s="6">
        <v>6</v>
      </c>
      <c r="B16" s="1" t="s">
        <v>37</v>
      </c>
      <c r="C16" s="1" t="s">
        <v>27</v>
      </c>
      <c r="D16" s="10">
        <v>6600</v>
      </c>
      <c r="E16" s="10">
        <v>8800</v>
      </c>
      <c r="F16" s="5">
        <f t="shared" si="0"/>
        <v>15400</v>
      </c>
    </row>
    <row r="17" spans="1:6" x14ac:dyDescent="0.25">
      <c r="A17" s="6">
        <v>7</v>
      </c>
      <c r="B17" s="1" t="s">
        <v>38</v>
      </c>
      <c r="C17" s="1" t="s">
        <v>13</v>
      </c>
      <c r="D17" s="10">
        <v>6600</v>
      </c>
      <c r="E17" s="10">
        <v>8800</v>
      </c>
      <c r="F17" s="5">
        <f t="shared" si="0"/>
        <v>15400</v>
      </c>
    </row>
    <row r="18" spans="1:6" x14ac:dyDescent="0.25">
      <c r="A18" s="6">
        <v>8</v>
      </c>
      <c r="B18" s="1" t="s">
        <v>37</v>
      </c>
      <c r="C18" s="1" t="s">
        <v>14</v>
      </c>
      <c r="D18" s="10">
        <v>6600</v>
      </c>
      <c r="E18" s="10">
        <v>8800</v>
      </c>
      <c r="F18" s="5">
        <f t="shared" si="0"/>
        <v>15400</v>
      </c>
    </row>
    <row r="19" spans="1:6" x14ac:dyDescent="0.25">
      <c r="A19" s="6">
        <v>9</v>
      </c>
      <c r="B19" s="1" t="s">
        <v>39</v>
      </c>
      <c r="C19" s="1" t="s">
        <v>28</v>
      </c>
      <c r="D19" s="10">
        <v>6600</v>
      </c>
      <c r="E19" s="10">
        <v>8800</v>
      </c>
      <c r="F19" s="5">
        <f t="shared" si="0"/>
        <v>15400</v>
      </c>
    </row>
    <row r="20" spans="1:6" x14ac:dyDescent="0.25">
      <c r="A20" s="6">
        <v>10</v>
      </c>
      <c r="B20" s="1" t="s">
        <v>39</v>
      </c>
      <c r="C20" s="1" t="s">
        <v>15</v>
      </c>
      <c r="D20" s="10">
        <v>6600</v>
      </c>
      <c r="E20" s="10">
        <v>8800</v>
      </c>
      <c r="F20" s="5">
        <f t="shared" si="0"/>
        <v>15400</v>
      </c>
    </row>
    <row r="21" spans="1:6" x14ac:dyDescent="0.25">
      <c r="A21" s="6">
        <v>11</v>
      </c>
      <c r="B21" s="1" t="s">
        <v>39</v>
      </c>
      <c r="C21" s="1" t="s">
        <v>16</v>
      </c>
      <c r="D21" s="10">
        <v>6600</v>
      </c>
      <c r="E21" s="10">
        <v>8800</v>
      </c>
      <c r="F21" s="5">
        <f t="shared" si="0"/>
        <v>15400</v>
      </c>
    </row>
    <row r="22" spans="1:6" x14ac:dyDescent="0.25">
      <c r="A22" s="6">
        <v>12</v>
      </c>
      <c r="B22" s="1" t="s">
        <v>40</v>
      </c>
      <c r="C22" s="1" t="s">
        <v>17</v>
      </c>
      <c r="D22" s="10">
        <v>6600</v>
      </c>
      <c r="E22" s="10">
        <v>8800</v>
      </c>
      <c r="F22" s="5">
        <f t="shared" si="0"/>
        <v>15400</v>
      </c>
    </row>
    <row r="23" spans="1:6" x14ac:dyDescent="0.25">
      <c r="A23" s="6">
        <v>13</v>
      </c>
      <c r="B23" s="1" t="s">
        <v>35</v>
      </c>
      <c r="C23" s="1" t="s">
        <v>18</v>
      </c>
      <c r="D23" s="10">
        <v>6600</v>
      </c>
      <c r="E23" s="10">
        <v>8800</v>
      </c>
      <c r="F23" s="5">
        <f t="shared" si="0"/>
        <v>15400</v>
      </c>
    </row>
    <row r="24" spans="1:6" x14ac:dyDescent="0.25">
      <c r="A24" s="6">
        <v>14</v>
      </c>
      <c r="B24" s="1" t="s">
        <v>40</v>
      </c>
      <c r="C24" s="1" t="s">
        <v>19</v>
      </c>
      <c r="D24" s="10">
        <v>6600</v>
      </c>
      <c r="E24" s="10">
        <v>8800</v>
      </c>
      <c r="F24" s="5">
        <f t="shared" si="0"/>
        <v>15400</v>
      </c>
    </row>
    <row r="25" spans="1:6" x14ac:dyDescent="0.25">
      <c r="A25" s="6">
        <v>15</v>
      </c>
      <c r="B25" s="1" t="s">
        <v>35</v>
      </c>
      <c r="C25" s="1" t="s">
        <v>20</v>
      </c>
      <c r="D25" s="10">
        <v>6600</v>
      </c>
      <c r="E25" s="10">
        <v>8800</v>
      </c>
      <c r="F25" s="5">
        <f t="shared" si="0"/>
        <v>15400</v>
      </c>
    </row>
    <row r="26" spans="1:6" x14ac:dyDescent="0.25">
      <c r="A26" s="6">
        <v>16</v>
      </c>
      <c r="B26" s="1" t="s">
        <v>38</v>
      </c>
      <c r="C26" s="1" t="s">
        <v>21</v>
      </c>
      <c r="D26" s="10">
        <v>6600</v>
      </c>
      <c r="E26" s="10">
        <v>8800</v>
      </c>
      <c r="F26" s="5">
        <f t="shared" si="0"/>
        <v>15400</v>
      </c>
    </row>
    <row r="27" spans="1:6" x14ac:dyDescent="0.25">
      <c r="A27" s="6">
        <v>17</v>
      </c>
      <c r="B27" s="1" t="s">
        <v>41</v>
      </c>
      <c r="C27" s="1" t="s">
        <v>22</v>
      </c>
      <c r="D27" s="10">
        <v>6600</v>
      </c>
      <c r="E27" s="10">
        <v>8800</v>
      </c>
      <c r="F27" s="5">
        <f t="shared" si="0"/>
        <v>15400</v>
      </c>
    </row>
    <row r="28" spans="1:6" x14ac:dyDescent="0.25">
      <c r="A28" s="6">
        <v>18</v>
      </c>
      <c r="B28" s="1" t="s">
        <v>39</v>
      </c>
      <c r="C28" s="1" t="s">
        <v>23</v>
      </c>
      <c r="D28" s="10">
        <v>6600</v>
      </c>
      <c r="E28" s="10">
        <v>8800</v>
      </c>
      <c r="F28" s="5">
        <f t="shared" si="0"/>
        <v>15400</v>
      </c>
    </row>
    <row r="29" spans="1:6" x14ac:dyDescent="0.25">
      <c r="A29" s="6">
        <v>19</v>
      </c>
      <c r="B29" s="1" t="s">
        <v>35</v>
      </c>
      <c r="C29" s="1" t="s">
        <v>24</v>
      </c>
      <c r="D29" s="10">
        <v>6600</v>
      </c>
      <c r="E29" s="10">
        <v>8800</v>
      </c>
      <c r="F29" s="5">
        <f t="shared" si="0"/>
        <v>15400</v>
      </c>
    </row>
    <row r="30" spans="1:6" x14ac:dyDescent="0.25">
      <c r="A30" s="6">
        <v>20</v>
      </c>
      <c r="B30" s="1" t="s">
        <v>42</v>
      </c>
      <c r="C30" s="1" t="s">
        <v>25</v>
      </c>
      <c r="D30" s="10">
        <v>6600</v>
      </c>
      <c r="E30" s="10">
        <v>8800</v>
      </c>
      <c r="F30" s="5">
        <f t="shared" si="0"/>
        <v>15400</v>
      </c>
    </row>
    <row r="31" spans="1:6" x14ac:dyDescent="0.25">
      <c r="A31" s="6">
        <v>21</v>
      </c>
      <c r="B31" s="1" t="s">
        <v>40</v>
      </c>
      <c r="C31" s="1" t="s">
        <v>30</v>
      </c>
      <c r="D31" s="10">
        <v>6600</v>
      </c>
      <c r="E31" s="10">
        <v>8800</v>
      </c>
      <c r="F31" s="5">
        <f t="shared" si="0"/>
        <v>15400</v>
      </c>
    </row>
    <row r="32" spans="1:6" x14ac:dyDescent="0.25">
      <c r="A32" s="6">
        <v>22</v>
      </c>
      <c r="B32" s="1" t="s">
        <v>40</v>
      </c>
      <c r="C32" s="1" t="s">
        <v>44</v>
      </c>
      <c r="D32" s="10">
        <v>6600</v>
      </c>
      <c r="E32" s="10">
        <v>8800</v>
      </c>
      <c r="F32" s="5">
        <f t="shared" si="0"/>
        <v>15400</v>
      </c>
    </row>
    <row r="33" spans="1:7" x14ac:dyDescent="0.25">
      <c r="A33" s="6">
        <v>23</v>
      </c>
      <c r="B33" s="1" t="s">
        <v>34</v>
      </c>
      <c r="C33" s="1" t="s">
        <v>32</v>
      </c>
      <c r="D33" s="10">
        <v>6600</v>
      </c>
      <c r="E33" s="10">
        <v>8800</v>
      </c>
      <c r="F33" s="5">
        <f t="shared" si="0"/>
        <v>15400</v>
      </c>
    </row>
    <row r="34" spans="1:7" x14ac:dyDescent="0.25">
      <c r="A34" s="6">
        <v>24</v>
      </c>
      <c r="B34" s="1" t="s">
        <v>36</v>
      </c>
      <c r="C34" s="1" t="s">
        <v>49</v>
      </c>
      <c r="D34" s="10">
        <v>300</v>
      </c>
      <c r="E34" s="10">
        <v>400</v>
      </c>
      <c r="F34" s="5">
        <f t="shared" si="0"/>
        <v>700</v>
      </c>
    </row>
    <row r="35" spans="1:7" x14ac:dyDescent="0.25">
      <c r="A35" s="6">
        <v>25</v>
      </c>
      <c r="B35" s="1" t="s">
        <v>43</v>
      </c>
      <c r="C35" s="1" t="s">
        <v>48</v>
      </c>
      <c r="D35" s="10">
        <v>300</v>
      </c>
      <c r="E35" s="10">
        <v>400</v>
      </c>
      <c r="F35" s="5">
        <f t="shared" si="0"/>
        <v>700</v>
      </c>
    </row>
    <row r="36" spans="1:7" x14ac:dyDescent="0.25">
      <c r="A36" s="38" t="s">
        <v>46</v>
      </c>
      <c r="B36" s="38"/>
      <c r="C36" s="38"/>
      <c r="D36" s="12">
        <f>SUM(D11:D35)</f>
        <v>151350</v>
      </c>
      <c r="E36" s="12">
        <f>SUM(E11:E35)</f>
        <v>201750</v>
      </c>
      <c r="F36" s="12">
        <f>SUM(F11:F35)</f>
        <v>353100</v>
      </c>
      <c r="G36" s="9"/>
    </row>
  </sheetData>
  <mergeCells count="12">
    <mergeCell ref="I13:K13"/>
    <mergeCell ref="E5:F5"/>
    <mergeCell ref="A36:C36"/>
    <mergeCell ref="B1:D1"/>
    <mergeCell ref="B2:D2"/>
    <mergeCell ref="B3:D3"/>
    <mergeCell ref="B4:D4"/>
    <mergeCell ref="B5:D5"/>
    <mergeCell ref="B6:D6"/>
    <mergeCell ref="B7:D7"/>
    <mergeCell ref="A8:F8"/>
    <mergeCell ref="B9:D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4" workbookViewId="0">
      <selection activeCell="D35" sqref="D35"/>
    </sheetView>
  </sheetViews>
  <sheetFormatPr baseColWidth="10" defaultRowHeight="15" x14ac:dyDescent="0.25"/>
  <cols>
    <col min="2" max="2" width="23.42578125" customWidth="1"/>
    <col min="3" max="3" width="40.28515625" customWidth="1"/>
    <col min="4" max="4" width="22" customWidth="1"/>
    <col min="5" max="5" width="32.7109375" customWidth="1"/>
    <col min="6" max="6" width="24.85546875" customWidth="1"/>
  </cols>
  <sheetData>
    <row r="1" spans="1:11" ht="21" x14ac:dyDescent="0.25">
      <c r="B1" s="32"/>
      <c r="C1" s="32"/>
      <c r="D1" s="32"/>
    </row>
    <row r="2" spans="1:11" ht="21" x14ac:dyDescent="0.25">
      <c r="B2" s="32"/>
      <c r="C2" s="32"/>
      <c r="D2" s="32"/>
    </row>
    <row r="3" spans="1:11" ht="21" x14ac:dyDescent="0.25">
      <c r="B3" s="34"/>
      <c r="C3" s="34"/>
      <c r="D3" s="34"/>
    </row>
    <row r="4" spans="1:11" x14ac:dyDescent="0.25">
      <c r="B4" s="35"/>
      <c r="C4" s="35"/>
      <c r="D4" s="35"/>
    </row>
    <row r="5" spans="1:11" ht="21" x14ac:dyDescent="0.25">
      <c r="B5" s="32"/>
      <c r="C5" s="32"/>
      <c r="D5" s="32"/>
      <c r="E5" s="31" t="s">
        <v>50</v>
      </c>
      <c r="F5" s="31"/>
    </row>
    <row r="6" spans="1:11" ht="21" x14ac:dyDescent="0.25">
      <c r="B6" s="32"/>
      <c r="C6" s="32"/>
      <c r="D6" s="32"/>
    </row>
    <row r="7" spans="1:11" ht="21" x14ac:dyDescent="0.25">
      <c r="B7" s="32"/>
      <c r="C7" s="32"/>
      <c r="D7" s="32"/>
    </row>
    <row r="8" spans="1:11" ht="21" x14ac:dyDescent="0.25">
      <c r="A8" s="36" t="s">
        <v>4</v>
      </c>
      <c r="B8" s="37"/>
      <c r="C8" s="37"/>
      <c r="D8" s="37"/>
      <c r="E8" s="37"/>
      <c r="F8" s="37"/>
    </row>
    <row r="9" spans="1:11" x14ac:dyDescent="0.25">
      <c r="B9" s="33"/>
      <c r="C9" s="33"/>
      <c r="D9" s="33"/>
    </row>
    <row r="10" spans="1:11" x14ac:dyDescent="0.25">
      <c r="A10" s="2" t="s">
        <v>0</v>
      </c>
      <c r="B10" s="3" t="s">
        <v>1</v>
      </c>
      <c r="C10" s="3" t="s">
        <v>7</v>
      </c>
      <c r="D10" s="3" t="s">
        <v>8</v>
      </c>
      <c r="E10" s="3" t="s">
        <v>9</v>
      </c>
      <c r="F10" s="4" t="s">
        <v>10</v>
      </c>
    </row>
    <row r="11" spans="1:11" x14ac:dyDescent="0.25">
      <c r="A11" s="6">
        <v>1</v>
      </c>
      <c r="B11" s="1" t="s">
        <v>34</v>
      </c>
      <c r="C11" s="1" t="s">
        <v>11</v>
      </c>
      <c r="D11" s="10">
        <v>6600</v>
      </c>
      <c r="E11" s="10">
        <v>8800</v>
      </c>
      <c r="F11" s="5">
        <f t="shared" ref="F11:F36" si="0">+E11+D11</f>
        <v>15400</v>
      </c>
    </row>
    <row r="12" spans="1:11" x14ac:dyDescent="0.25">
      <c r="A12" s="6">
        <v>2</v>
      </c>
      <c r="B12" s="1" t="s">
        <v>35</v>
      </c>
      <c r="C12" s="1" t="s">
        <v>26</v>
      </c>
      <c r="D12" s="10">
        <v>6600</v>
      </c>
      <c r="E12" s="10">
        <v>8800</v>
      </c>
      <c r="F12" s="5">
        <f t="shared" si="0"/>
        <v>15400</v>
      </c>
    </row>
    <row r="13" spans="1:11" x14ac:dyDescent="0.25">
      <c r="A13" s="6">
        <v>3</v>
      </c>
      <c r="B13" s="1" t="s">
        <v>35</v>
      </c>
      <c r="C13" s="1" t="s">
        <v>52</v>
      </c>
      <c r="D13" s="10">
        <v>5600</v>
      </c>
      <c r="E13" s="10">
        <v>7000</v>
      </c>
      <c r="F13" s="5">
        <f t="shared" si="0"/>
        <v>12600</v>
      </c>
      <c r="I13" s="31"/>
      <c r="J13" s="31"/>
      <c r="K13" s="31"/>
    </row>
    <row r="14" spans="1:11" x14ac:dyDescent="0.25">
      <c r="A14" s="6">
        <v>4</v>
      </c>
      <c r="B14" s="1" t="s">
        <v>36</v>
      </c>
      <c r="C14" s="1" t="s">
        <v>31</v>
      </c>
      <c r="D14" s="10">
        <v>6600</v>
      </c>
      <c r="E14" s="10">
        <v>8800</v>
      </c>
      <c r="F14" s="5">
        <f t="shared" si="0"/>
        <v>15400</v>
      </c>
    </row>
    <row r="15" spans="1:11" x14ac:dyDescent="0.25">
      <c r="A15" s="6">
        <v>5</v>
      </c>
      <c r="B15" s="1" t="s">
        <v>34</v>
      </c>
      <c r="C15" s="1" t="s">
        <v>12</v>
      </c>
      <c r="D15" s="10">
        <v>6600</v>
      </c>
      <c r="E15" s="10">
        <v>8800</v>
      </c>
      <c r="F15" s="5">
        <f t="shared" si="0"/>
        <v>15400</v>
      </c>
    </row>
    <row r="16" spans="1:11" x14ac:dyDescent="0.25">
      <c r="A16" s="6">
        <v>6</v>
      </c>
      <c r="B16" s="1" t="s">
        <v>37</v>
      </c>
      <c r="C16" s="1" t="s">
        <v>27</v>
      </c>
      <c r="D16" s="10">
        <v>6600</v>
      </c>
      <c r="E16" s="10">
        <v>8800</v>
      </c>
      <c r="F16" s="5">
        <f t="shared" si="0"/>
        <v>15400</v>
      </c>
    </row>
    <row r="17" spans="1:6" x14ac:dyDescent="0.25">
      <c r="A17" s="6">
        <v>7</v>
      </c>
      <c r="B17" s="1" t="s">
        <v>38</v>
      </c>
      <c r="C17" s="1" t="s">
        <v>13</v>
      </c>
      <c r="D17" s="10">
        <v>6600</v>
      </c>
      <c r="E17" s="10">
        <v>8800</v>
      </c>
      <c r="F17" s="5">
        <f t="shared" si="0"/>
        <v>15400</v>
      </c>
    </row>
    <row r="18" spans="1:6" x14ac:dyDescent="0.25">
      <c r="A18" s="6">
        <v>8</v>
      </c>
      <c r="B18" s="1" t="s">
        <v>37</v>
      </c>
      <c r="C18" s="1" t="s">
        <v>14</v>
      </c>
      <c r="D18" s="10">
        <v>6600</v>
      </c>
      <c r="E18" s="10">
        <v>8800</v>
      </c>
      <c r="F18" s="5">
        <f t="shared" si="0"/>
        <v>15400</v>
      </c>
    </row>
    <row r="19" spans="1:6" x14ac:dyDescent="0.25">
      <c r="A19" s="6">
        <v>9</v>
      </c>
      <c r="B19" s="1" t="s">
        <v>39</v>
      </c>
      <c r="C19" s="1" t="s">
        <v>28</v>
      </c>
      <c r="D19" s="10">
        <v>6600</v>
      </c>
      <c r="E19" s="10">
        <v>8800</v>
      </c>
      <c r="F19" s="5">
        <f t="shared" si="0"/>
        <v>15400</v>
      </c>
    </row>
    <row r="20" spans="1:6" x14ac:dyDescent="0.25">
      <c r="A20" s="6">
        <v>10</v>
      </c>
      <c r="B20" s="1" t="s">
        <v>39</v>
      </c>
      <c r="C20" s="1" t="s">
        <v>15</v>
      </c>
      <c r="D20" s="10">
        <v>6600</v>
      </c>
      <c r="E20" s="10">
        <v>8800</v>
      </c>
      <c r="F20" s="5">
        <f t="shared" si="0"/>
        <v>15400</v>
      </c>
    </row>
    <row r="21" spans="1:6" x14ac:dyDescent="0.25">
      <c r="A21" s="6">
        <v>11</v>
      </c>
      <c r="B21" s="1" t="s">
        <v>39</v>
      </c>
      <c r="C21" s="1" t="s">
        <v>16</v>
      </c>
      <c r="D21" s="10">
        <v>6600</v>
      </c>
      <c r="E21" s="10">
        <v>8800</v>
      </c>
      <c r="F21" s="5">
        <f t="shared" si="0"/>
        <v>15400</v>
      </c>
    </row>
    <row r="22" spans="1:6" x14ac:dyDescent="0.25">
      <c r="A22" s="6">
        <v>12</v>
      </c>
      <c r="B22" s="1" t="s">
        <v>40</v>
      </c>
      <c r="C22" s="1" t="s">
        <v>17</v>
      </c>
      <c r="D22" s="10">
        <v>6600</v>
      </c>
      <c r="E22" s="10">
        <v>8800</v>
      </c>
      <c r="F22" s="5">
        <f t="shared" si="0"/>
        <v>15400</v>
      </c>
    </row>
    <row r="23" spans="1:6" x14ac:dyDescent="0.25">
      <c r="A23" s="6">
        <v>13</v>
      </c>
      <c r="B23" s="1" t="s">
        <v>35</v>
      </c>
      <c r="C23" s="1" t="s">
        <v>18</v>
      </c>
      <c r="D23" s="10">
        <v>6600</v>
      </c>
      <c r="E23" s="10">
        <v>8800</v>
      </c>
      <c r="F23" s="5">
        <f t="shared" si="0"/>
        <v>15400</v>
      </c>
    </row>
    <row r="24" spans="1:6" x14ac:dyDescent="0.25">
      <c r="A24" s="6">
        <v>14</v>
      </c>
      <c r="B24" s="1" t="s">
        <v>40</v>
      </c>
      <c r="C24" s="1" t="s">
        <v>19</v>
      </c>
      <c r="D24" s="10">
        <v>6600</v>
      </c>
      <c r="E24" s="10">
        <v>8800</v>
      </c>
      <c r="F24" s="5">
        <f t="shared" si="0"/>
        <v>15400</v>
      </c>
    </row>
    <row r="25" spans="1:6" x14ac:dyDescent="0.25">
      <c r="A25" s="6">
        <v>15</v>
      </c>
      <c r="B25" s="1" t="s">
        <v>35</v>
      </c>
      <c r="C25" s="1" t="s">
        <v>20</v>
      </c>
      <c r="D25" s="10">
        <v>6600</v>
      </c>
      <c r="E25" s="10">
        <v>8800</v>
      </c>
      <c r="F25" s="5">
        <f t="shared" si="0"/>
        <v>15400</v>
      </c>
    </row>
    <row r="26" spans="1:6" x14ac:dyDescent="0.25">
      <c r="A26" s="6">
        <v>16</v>
      </c>
      <c r="B26" s="1" t="s">
        <v>38</v>
      </c>
      <c r="C26" s="1" t="s">
        <v>21</v>
      </c>
      <c r="D26" s="10">
        <v>6600</v>
      </c>
      <c r="E26" s="10">
        <v>8800</v>
      </c>
      <c r="F26" s="5">
        <f t="shared" si="0"/>
        <v>15400</v>
      </c>
    </row>
    <row r="27" spans="1:6" x14ac:dyDescent="0.25">
      <c r="A27" s="6">
        <v>17</v>
      </c>
      <c r="B27" s="1" t="s">
        <v>41</v>
      </c>
      <c r="C27" s="1" t="s">
        <v>22</v>
      </c>
      <c r="D27" s="10">
        <v>6600</v>
      </c>
      <c r="E27" s="10">
        <v>8800</v>
      </c>
      <c r="F27" s="5">
        <f t="shared" si="0"/>
        <v>15400</v>
      </c>
    </row>
    <row r="28" spans="1:6" x14ac:dyDescent="0.25">
      <c r="A28" s="6">
        <v>18</v>
      </c>
      <c r="B28" s="1" t="s">
        <v>39</v>
      </c>
      <c r="C28" s="1" t="s">
        <v>23</v>
      </c>
      <c r="D28" s="10">
        <v>6600</v>
      </c>
      <c r="E28" s="10">
        <v>8800</v>
      </c>
      <c r="F28" s="5">
        <f t="shared" si="0"/>
        <v>15400</v>
      </c>
    </row>
    <row r="29" spans="1:6" x14ac:dyDescent="0.25">
      <c r="A29" s="6">
        <v>19</v>
      </c>
      <c r="B29" s="1" t="s">
        <v>35</v>
      </c>
      <c r="C29" s="1" t="s">
        <v>24</v>
      </c>
      <c r="D29" s="10">
        <v>6600</v>
      </c>
      <c r="E29" s="10">
        <v>8800</v>
      </c>
      <c r="F29" s="5">
        <f t="shared" si="0"/>
        <v>15400</v>
      </c>
    </row>
    <row r="30" spans="1:6" x14ac:dyDescent="0.25">
      <c r="A30" s="6">
        <v>20</v>
      </c>
      <c r="B30" s="1" t="s">
        <v>42</v>
      </c>
      <c r="C30" s="1" t="s">
        <v>25</v>
      </c>
      <c r="D30" s="10">
        <v>6600</v>
      </c>
      <c r="E30" s="10">
        <v>8800</v>
      </c>
      <c r="F30" s="5">
        <f t="shared" si="0"/>
        <v>15400</v>
      </c>
    </row>
    <row r="31" spans="1:6" x14ac:dyDescent="0.25">
      <c r="A31" s="6">
        <v>21</v>
      </c>
      <c r="B31" s="1" t="s">
        <v>40</v>
      </c>
      <c r="C31" s="1" t="s">
        <v>30</v>
      </c>
      <c r="D31" s="10">
        <v>6600</v>
      </c>
      <c r="E31" s="10">
        <v>8800</v>
      </c>
      <c r="F31" s="5">
        <f t="shared" si="0"/>
        <v>15400</v>
      </c>
    </row>
    <row r="32" spans="1:6" x14ac:dyDescent="0.25">
      <c r="A32" s="6">
        <v>22</v>
      </c>
      <c r="B32" s="1" t="s">
        <v>40</v>
      </c>
      <c r="C32" s="1" t="s">
        <v>44</v>
      </c>
      <c r="D32" s="10">
        <v>6600</v>
      </c>
      <c r="E32" s="10">
        <v>8800</v>
      </c>
      <c r="F32" s="5">
        <f t="shared" si="0"/>
        <v>15400</v>
      </c>
    </row>
    <row r="33" spans="1:7" x14ac:dyDescent="0.25">
      <c r="A33" s="6">
        <v>23</v>
      </c>
      <c r="B33" s="1" t="s">
        <v>34</v>
      </c>
      <c r="C33" s="1" t="s">
        <v>32</v>
      </c>
      <c r="D33" s="10">
        <v>6600</v>
      </c>
      <c r="E33" s="10">
        <v>8800</v>
      </c>
      <c r="F33" s="5">
        <f t="shared" si="0"/>
        <v>15400</v>
      </c>
    </row>
    <row r="34" spans="1:7" x14ac:dyDescent="0.25">
      <c r="A34" s="6">
        <v>24</v>
      </c>
      <c r="B34" s="1" t="s">
        <v>36</v>
      </c>
      <c r="C34" s="1" t="s">
        <v>49</v>
      </c>
      <c r="D34" s="10">
        <v>6600</v>
      </c>
      <c r="E34" s="10">
        <v>8800</v>
      </c>
      <c r="F34" s="5">
        <f t="shared" si="0"/>
        <v>15400</v>
      </c>
    </row>
    <row r="35" spans="1:7" x14ac:dyDescent="0.25">
      <c r="A35" s="6">
        <v>25</v>
      </c>
      <c r="B35" s="1" t="s">
        <v>43</v>
      </c>
      <c r="C35" s="1" t="s">
        <v>48</v>
      </c>
      <c r="D35" s="10">
        <v>6600</v>
      </c>
      <c r="E35" s="10">
        <v>8800</v>
      </c>
      <c r="F35" s="5">
        <f t="shared" si="0"/>
        <v>15400</v>
      </c>
    </row>
    <row r="36" spans="1:7" x14ac:dyDescent="0.25">
      <c r="A36" s="6">
        <v>26</v>
      </c>
      <c r="B36" s="1" t="s">
        <v>40</v>
      </c>
      <c r="C36" s="1" t="s">
        <v>51</v>
      </c>
      <c r="D36" s="10">
        <v>500</v>
      </c>
      <c r="E36" s="10">
        <v>700</v>
      </c>
      <c r="F36" s="5">
        <f t="shared" si="0"/>
        <v>1200</v>
      </c>
    </row>
    <row r="37" spans="1:7" x14ac:dyDescent="0.25">
      <c r="A37" s="38" t="s">
        <v>46</v>
      </c>
      <c r="B37" s="38"/>
      <c r="C37" s="38"/>
      <c r="D37" s="12">
        <f>SUM(D11:D36)</f>
        <v>164500</v>
      </c>
      <c r="E37" s="12">
        <f>SUM(E11:E36)</f>
        <v>218900</v>
      </c>
      <c r="F37" s="12">
        <f>SUM(F11:F36)</f>
        <v>383400</v>
      </c>
      <c r="G37" s="9"/>
    </row>
  </sheetData>
  <mergeCells count="12">
    <mergeCell ref="I13:K13"/>
    <mergeCell ref="E5:F5"/>
    <mergeCell ref="A37:C37"/>
    <mergeCell ref="B1:D1"/>
    <mergeCell ref="B2:D2"/>
    <mergeCell ref="B3:D3"/>
    <mergeCell ref="B4:D4"/>
    <mergeCell ref="B5:D5"/>
    <mergeCell ref="B6:D6"/>
    <mergeCell ref="B7:D7"/>
    <mergeCell ref="A8:F8"/>
    <mergeCell ref="B9:D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C32" sqref="C32"/>
    </sheetView>
  </sheetViews>
  <sheetFormatPr baseColWidth="10" defaultRowHeight="15" x14ac:dyDescent="0.25"/>
  <cols>
    <col min="1" max="1" width="4.5703125" bestFit="1" customWidth="1"/>
    <col min="2" max="2" width="40.28515625" customWidth="1"/>
    <col min="3" max="3" width="19.42578125" customWidth="1"/>
    <col min="4" max="4" width="24" customWidth="1"/>
    <col min="5" max="5" width="22" customWidth="1"/>
  </cols>
  <sheetData>
    <row r="1" spans="1:10" ht="21" x14ac:dyDescent="0.25">
      <c r="B1" s="32"/>
      <c r="C1" s="32"/>
    </row>
    <row r="2" spans="1:10" ht="21" x14ac:dyDescent="0.25">
      <c r="B2" s="32"/>
      <c r="C2" s="32"/>
    </row>
    <row r="3" spans="1:10" ht="21" x14ac:dyDescent="0.25">
      <c r="B3" s="34"/>
      <c r="C3" s="34"/>
    </row>
    <row r="4" spans="1:10" x14ac:dyDescent="0.25">
      <c r="B4" s="35"/>
      <c r="C4" s="35"/>
    </row>
    <row r="5" spans="1:10" ht="21" x14ac:dyDescent="0.25">
      <c r="B5" s="32"/>
      <c r="C5" s="32"/>
      <c r="D5" s="31" t="s">
        <v>76</v>
      </c>
      <c r="E5" s="31"/>
    </row>
    <row r="6" spans="1:10" ht="21" x14ac:dyDescent="0.25">
      <c r="B6" s="32"/>
      <c r="C6" s="32"/>
    </row>
    <row r="7" spans="1:10" ht="21" x14ac:dyDescent="0.25">
      <c r="B7" s="32"/>
      <c r="C7" s="32"/>
    </row>
    <row r="8" spans="1:10" ht="21" x14ac:dyDescent="0.25">
      <c r="A8" s="36" t="s">
        <v>4</v>
      </c>
      <c r="B8" s="37"/>
      <c r="C8" s="37"/>
      <c r="D8" s="37"/>
      <c r="E8" s="37"/>
    </row>
    <row r="9" spans="1:10" x14ac:dyDescent="0.25">
      <c r="B9" s="33"/>
      <c r="C9" s="33"/>
    </row>
    <row r="10" spans="1:10" x14ac:dyDescent="0.25">
      <c r="A10" s="2" t="s">
        <v>0</v>
      </c>
      <c r="B10" s="3" t="s">
        <v>7</v>
      </c>
      <c r="C10" s="3" t="s">
        <v>8</v>
      </c>
      <c r="D10" s="3" t="s">
        <v>9</v>
      </c>
      <c r="E10" s="4" t="s">
        <v>10</v>
      </c>
    </row>
    <row r="11" spans="1:10" x14ac:dyDescent="0.25">
      <c r="A11" s="6">
        <v>1</v>
      </c>
      <c r="B11" s="1" t="s">
        <v>11</v>
      </c>
      <c r="C11" s="10">
        <v>6600</v>
      </c>
      <c r="D11" s="10">
        <v>8800</v>
      </c>
      <c r="E11" s="5">
        <v>15400</v>
      </c>
    </row>
    <row r="12" spans="1:10" x14ac:dyDescent="0.25">
      <c r="A12" s="6">
        <v>2</v>
      </c>
      <c r="B12" s="1" t="s">
        <v>58</v>
      </c>
      <c r="C12" s="10">
        <v>5750</v>
      </c>
      <c r="D12" s="10">
        <v>7950</v>
      </c>
      <c r="E12" s="5">
        <v>13700</v>
      </c>
    </row>
    <row r="13" spans="1:10" x14ac:dyDescent="0.25">
      <c r="A13" s="6">
        <v>3</v>
      </c>
      <c r="B13" s="1" t="s">
        <v>31</v>
      </c>
      <c r="C13" s="10">
        <v>5750</v>
      </c>
      <c r="D13" s="10">
        <v>7950</v>
      </c>
      <c r="E13" s="5">
        <v>13700</v>
      </c>
      <c r="H13" s="31"/>
      <c r="I13" s="31"/>
      <c r="J13" s="31"/>
    </row>
    <row r="14" spans="1:10" x14ac:dyDescent="0.25">
      <c r="A14" s="6">
        <v>4</v>
      </c>
      <c r="B14" s="1" t="s">
        <v>12</v>
      </c>
      <c r="C14" s="10">
        <v>5750</v>
      </c>
      <c r="D14" s="10">
        <v>7950</v>
      </c>
      <c r="E14" s="5">
        <v>13700</v>
      </c>
    </row>
    <row r="15" spans="1:10" x14ac:dyDescent="0.25">
      <c r="A15" s="6">
        <v>5</v>
      </c>
      <c r="B15" s="1" t="s">
        <v>27</v>
      </c>
      <c r="C15" s="10">
        <v>6600</v>
      </c>
      <c r="D15" s="10">
        <v>8800</v>
      </c>
      <c r="E15" s="5">
        <v>15400</v>
      </c>
    </row>
    <row r="16" spans="1:10" x14ac:dyDescent="0.25">
      <c r="A16" s="6">
        <v>6</v>
      </c>
      <c r="B16" s="1" t="s">
        <v>13</v>
      </c>
      <c r="C16" s="10">
        <v>6600</v>
      </c>
      <c r="D16" s="10">
        <v>8800</v>
      </c>
      <c r="E16" s="5">
        <v>15400</v>
      </c>
    </row>
    <row r="17" spans="1:5" x14ac:dyDescent="0.25">
      <c r="A17" s="6">
        <v>7</v>
      </c>
      <c r="B17" s="1" t="s">
        <v>14</v>
      </c>
      <c r="C17" s="10">
        <v>6600</v>
      </c>
      <c r="D17" s="10">
        <v>8800</v>
      </c>
      <c r="E17" s="5">
        <v>15400</v>
      </c>
    </row>
    <row r="18" spans="1:5" x14ac:dyDescent="0.25">
      <c r="A18" s="6">
        <v>8</v>
      </c>
      <c r="B18" s="1" t="s">
        <v>59</v>
      </c>
      <c r="C18" s="10">
        <v>6600</v>
      </c>
      <c r="D18" s="10">
        <v>8800</v>
      </c>
      <c r="E18" s="5">
        <v>15400</v>
      </c>
    </row>
    <row r="19" spans="1:5" x14ac:dyDescent="0.25">
      <c r="A19" s="6">
        <v>9</v>
      </c>
      <c r="B19" s="1" t="s">
        <v>60</v>
      </c>
      <c r="C19" s="10">
        <v>7600</v>
      </c>
      <c r="D19" s="10">
        <v>9800</v>
      </c>
      <c r="E19" s="5">
        <v>17400</v>
      </c>
    </row>
    <row r="20" spans="1:5" x14ac:dyDescent="0.25">
      <c r="A20" s="6">
        <v>10</v>
      </c>
      <c r="B20" s="1" t="s">
        <v>28</v>
      </c>
      <c r="C20" s="10">
        <v>6600</v>
      </c>
      <c r="D20" s="10">
        <v>8800</v>
      </c>
      <c r="E20" s="5">
        <v>15400</v>
      </c>
    </row>
    <row r="21" spans="1:5" x14ac:dyDescent="0.25">
      <c r="A21" s="6">
        <v>11</v>
      </c>
      <c r="B21" s="1" t="s">
        <v>15</v>
      </c>
      <c r="C21" s="10">
        <v>6600</v>
      </c>
      <c r="D21" s="10">
        <v>8800</v>
      </c>
      <c r="E21" s="5">
        <v>15400</v>
      </c>
    </row>
    <row r="22" spans="1:5" x14ac:dyDescent="0.25">
      <c r="A22" s="6">
        <v>12</v>
      </c>
      <c r="B22" s="1" t="s">
        <v>16</v>
      </c>
      <c r="C22" s="10">
        <v>6600</v>
      </c>
      <c r="D22" s="10">
        <v>8800</v>
      </c>
      <c r="E22" s="5">
        <v>15400</v>
      </c>
    </row>
    <row r="23" spans="1:5" x14ac:dyDescent="0.25">
      <c r="A23" s="6">
        <v>13</v>
      </c>
      <c r="B23" s="1" t="s">
        <v>17</v>
      </c>
      <c r="C23" s="10">
        <v>6600</v>
      </c>
      <c r="D23" s="10">
        <v>8800</v>
      </c>
      <c r="E23" s="5">
        <v>15400</v>
      </c>
    </row>
    <row r="24" spans="1:5" x14ac:dyDescent="0.25">
      <c r="A24" s="6">
        <v>14</v>
      </c>
      <c r="B24" s="1" t="s">
        <v>18</v>
      </c>
      <c r="C24" s="10">
        <v>6600</v>
      </c>
      <c r="D24" s="10">
        <v>8800</v>
      </c>
      <c r="E24" s="5">
        <v>15400</v>
      </c>
    </row>
    <row r="25" spans="1:5" x14ac:dyDescent="0.25">
      <c r="A25" s="6">
        <v>15</v>
      </c>
      <c r="B25" s="1" t="s">
        <v>19</v>
      </c>
      <c r="C25" s="10">
        <v>6600</v>
      </c>
      <c r="D25" s="10">
        <v>8800</v>
      </c>
      <c r="E25" s="5">
        <v>15400</v>
      </c>
    </row>
    <row r="26" spans="1:5" x14ac:dyDescent="0.25">
      <c r="A26" s="6">
        <v>16</v>
      </c>
      <c r="B26" s="1" t="s">
        <v>20</v>
      </c>
      <c r="C26" s="10">
        <v>6600</v>
      </c>
      <c r="D26" s="10">
        <v>8800</v>
      </c>
      <c r="E26" s="5">
        <v>15400</v>
      </c>
    </row>
    <row r="27" spans="1:5" x14ac:dyDescent="0.25">
      <c r="A27" s="6">
        <v>17</v>
      </c>
      <c r="B27" s="1" t="s">
        <v>21</v>
      </c>
      <c r="C27" s="10">
        <v>6600</v>
      </c>
      <c r="D27" s="10">
        <v>8800</v>
      </c>
      <c r="E27" s="5">
        <v>15400</v>
      </c>
    </row>
    <row r="28" spans="1:5" x14ac:dyDescent="0.25">
      <c r="A28" s="6">
        <v>18</v>
      </c>
      <c r="B28" s="1" t="s">
        <v>53</v>
      </c>
      <c r="C28" s="10">
        <v>6600</v>
      </c>
      <c r="D28" s="10">
        <v>8800</v>
      </c>
      <c r="E28" s="5">
        <v>15400</v>
      </c>
    </row>
    <row r="29" spans="1:5" x14ac:dyDescent="0.25">
      <c r="A29" s="6">
        <v>19</v>
      </c>
      <c r="B29" s="1" t="s">
        <v>23</v>
      </c>
      <c r="C29" s="10">
        <v>6600</v>
      </c>
      <c r="D29" s="10">
        <v>8800</v>
      </c>
      <c r="E29" s="5">
        <v>15400</v>
      </c>
    </row>
    <row r="30" spans="1:5" x14ac:dyDescent="0.25">
      <c r="A30" s="6">
        <v>20</v>
      </c>
      <c r="B30" s="1" t="s">
        <v>48</v>
      </c>
      <c r="C30" s="10">
        <v>6600</v>
      </c>
      <c r="D30" s="10">
        <v>8800</v>
      </c>
      <c r="E30" s="5">
        <v>15400</v>
      </c>
    </row>
    <row r="31" spans="1:5" x14ac:dyDescent="0.25">
      <c r="A31" s="6">
        <v>21</v>
      </c>
      <c r="B31" s="1" t="s">
        <v>24</v>
      </c>
      <c r="C31" s="10">
        <v>5750</v>
      </c>
      <c r="D31" s="10">
        <v>7950</v>
      </c>
      <c r="E31" s="5">
        <v>13700</v>
      </c>
    </row>
    <row r="32" spans="1:5" x14ac:dyDescent="0.25">
      <c r="A32" s="6">
        <v>22</v>
      </c>
      <c r="B32" s="1" t="s">
        <v>25</v>
      </c>
      <c r="C32" s="10">
        <v>5750</v>
      </c>
      <c r="D32" s="10">
        <v>7950</v>
      </c>
      <c r="E32" s="5">
        <v>13700</v>
      </c>
    </row>
    <row r="33" spans="1:6" x14ac:dyDescent="0.25">
      <c r="A33" s="6">
        <v>23</v>
      </c>
      <c r="B33" s="1" t="s">
        <v>30</v>
      </c>
      <c r="C33" s="10">
        <v>6600</v>
      </c>
      <c r="D33" s="10">
        <v>8800</v>
      </c>
      <c r="E33" s="5">
        <v>15400</v>
      </c>
    </row>
    <row r="34" spans="1:6" x14ac:dyDescent="0.25">
      <c r="A34" s="6">
        <v>24</v>
      </c>
      <c r="B34" s="1" t="s">
        <v>61</v>
      </c>
      <c r="C34" s="10">
        <v>6600</v>
      </c>
      <c r="D34" s="10">
        <v>8800</v>
      </c>
      <c r="E34" s="5">
        <v>15400</v>
      </c>
    </row>
    <row r="35" spans="1:6" x14ac:dyDescent="0.25">
      <c r="A35" s="6">
        <v>25</v>
      </c>
      <c r="B35" s="1" t="s">
        <v>32</v>
      </c>
      <c r="C35" s="10">
        <v>6600</v>
      </c>
      <c r="D35" s="10">
        <v>8800</v>
      </c>
      <c r="E35" s="5">
        <v>15400</v>
      </c>
    </row>
    <row r="36" spans="1:6" x14ac:dyDescent="0.25">
      <c r="A36" s="6">
        <v>26</v>
      </c>
      <c r="B36" s="1" t="s">
        <v>62</v>
      </c>
      <c r="C36" s="10">
        <v>5500</v>
      </c>
      <c r="D36" s="10">
        <v>7700</v>
      </c>
      <c r="E36" s="10">
        <v>13200</v>
      </c>
    </row>
    <row r="37" spans="1:6" x14ac:dyDescent="0.25">
      <c r="A37" s="6">
        <v>27</v>
      </c>
      <c r="B37" s="1" t="s">
        <v>63</v>
      </c>
      <c r="C37" s="10">
        <v>5500</v>
      </c>
      <c r="D37" s="10">
        <v>7700</v>
      </c>
      <c r="E37" s="10">
        <v>13200</v>
      </c>
      <c r="F37" s="9"/>
    </row>
    <row r="38" spans="1:6" x14ac:dyDescent="0.25">
      <c r="A38" s="6">
        <v>28</v>
      </c>
      <c r="B38" s="1" t="s">
        <v>64</v>
      </c>
      <c r="C38" s="10">
        <v>5500</v>
      </c>
      <c r="D38" s="10">
        <v>7700</v>
      </c>
      <c r="E38" s="10">
        <v>13200</v>
      </c>
    </row>
    <row r="39" spans="1:6" x14ac:dyDescent="0.25">
      <c r="A39" s="6">
        <v>29</v>
      </c>
      <c r="B39" s="1" t="s">
        <v>65</v>
      </c>
      <c r="C39" s="10">
        <v>5500</v>
      </c>
      <c r="D39" s="10">
        <v>7700</v>
      </c>
      <c r="E39" s="10">
        <v>13200</v>
      </c>
    </row>
    <row r="40" spans="1:6" x14ac:dyDescent="0.25">
      <c r="A40" s="6">
        <v>30</v>
      </c>
      <c r="B40" s="1" t="s">
        <v>66</v>
      </c>
      <c r="C40" s="10">
        <v>2750</v>
      </c>
      <c r="D40" s="10">
        <v>3850</v>
      </c>
      <c r="E40" s="10">
        <v>6600</v>
      </c>
    </row>
    <row r="41" spans="1:6" x14ac:dyDescent="0.25">
      <c r="A41" s="6">
        <v>31</v>
      </c>
      <c r="B41" s="1" t="s">
        <v>67</v>
      </c>
      <c r="C41" s="10">
        <v>2500</v>
      </c>
      <c r="D41" s="10">
        <v>3500</v>
      </c>
      <c r="E41" s="10">
        <v>6000</v>
      </c>
    </row>
    <row r="42" spans="1:6" x14ac:dyDescent="0.25">
      <c r="A42" s="6">
        <v>32</v>
      </c>
      <c r="B42" s="1" t="s">
        <v>68</v>
      </c>
      <c r="C42" s="10">
        <v>3500</v>
      </c>
      <c r="D42" s="10">
        <v>4900</v>
      </c>
      <c r="E42" s="10">
        <v>8400</v>
      </c>
    </row>
    <row r="43" spans="1:6" x14ac:dyDescent="0.25">
      <c r="A43" s="6">
        <v>33</v>
      </c>
      <c r="B43" s="1" t="s">
        <v>69</v>
      </c>
      <c r="C43" s="10">
        <v>1750</v>
      </c>
      <c r="D43" s="10">
        <v>2450</v>
      </c>
      <c r="E43" s="10">
        <v>4200</v>
      </c>
    </row>
    <row r="44" spans="1:6" x14ac:dyDescent="0.25">
      <c r="A44" s="6">
        <v>34</v>
      </c>
      <c r="B44" s="1" t="s">
        <v>70</v>
      </c>
      <c r="C44" s="10">
        <v>3250</v>
      </c>
      <c r="D44" s="10">
        <v>4550</v>
      </c>
      <c r="E44" s="10">
        <v>7800</v>
      </c>
    </row>
    <row r="45" spans="1:6" x14ac:dyDescent="0.25">
      <c r="A45" s="6">
        <v>35</v>
      </c>
      <c r="B45" s="1" t="s">
        <v>71</v>
      </c>
      <c r="C45" s="10">
        <v>2000</v>
      </c>
      <c r="D45" s="10">
        <v>2800</v>
      </c>
      <c r="E45" s="10">
        <v>4800</v>
      </c>
    </row>
    <row r="46" spans="1:6" x14ac:dyDescent="0.25">
      <c r="A46" s="6">
        <v>36</v>
      </c>
      <c r="B46" s="1" t="s">
        <v>72</v>
      </c>
      <c r="C46" s="10">
        <v>2000</v>
      </c>
      <c r="D46" s="10">
        <v>2800</v>
      </c>
      <c r="E46" s="10">
        <v>4800</v>
      </c>
    </row>
    <row r="47" spans="1:6" x14ac:dyDescent="0.25">
      <c r="A47" s="6">
        <v>37</v>
      </c>
      <c r="B47" s="1" t="s">
        <v>73</v>
      </c>
      <c r="C47" s="10">
        <v>1000</v>
      </c>
      <c r="D47" s="10">
        <v>1400</v>
      </c>
      <c r="E47" s="10">
        <v>2400</v>
      </c>
    </row>
    <row r="48" spans="1:6" x14ac:dyDescent="0.25">
      <c r="A48" s="6">
        <v>38</v>
      </c>
      <c r="B48" s="1" t="s">
        <v>74</v>
      </c>
      <c r="C48" s="10">
        <v>750</v>
      </c>
      <c r="D48" s="10">
        <v>1050</v>
      </c>
      <c r="E48" s="10">
        <v>1800</v>
      </c>
    </row>
    <row r="49" spans="1:5" x14ac:dyDescent="0.25">
      <c r="A49" s="6">
        <v>39</v>
      </c>
      <c r="B49" s="1" t="s">
        <v>75</v>
      </c>
      <c r="C49" s="10">
        <v>750</v>
      </c>
      <c r="D49" s="10">
        <v>1050</v>
      </c>
      <c r="E49" s="10">
        <v>1800</v>
      </c>
    </row>
    <row r="50" spans="1:5" x14ac:dyDescent="0.25">
      <c r="B50" s="13" t="s">
        <v>46</v>
      </c>
      <c r="C50" s="12">
        <v>204000</v>
      </c>
      <c r="D50" s="12">
        <v>275900</v>
      </c>
      <c r="E50" s="12">
        <v>479900</v>
      </c>
    </row>
  </sheetData>
  <mergeCells count="11">
    <mergeCell ref="D5:E5"/>
    <mergeCell ref="B1:C1"/>
    <mergeCell ref="B2:C2"/>
    <mergeCell ref="B3:C3"/>
    <mergeCell ref="B4:C4"/>
    <mergeCell ref="B5:C5"/>
    <mergeCell ref="B6:C6"/>
    <mergeCell ref="B7:C7"/>
    <mergeCell ref="A8:E8"/>
    <mergeCell ref="B9:C9"/>
    <mergeCell ref="H13:J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3" workbookViewId="0">
      <selection activeCell="F24" sqref="F24"/>
    </sheetView>
  </sheetViews>
  <sheetFormatPr baseColWidth="10" defaultRowHeight="15" x14ac:dyDescent="0.25"/>
  <cols>
    <col min="1" max="1" width="4.5703125" bestFit="1" customWidth="1"/>
    <col min="2" max="2" width="20.140625" bestFit="1" customWidth="1"/>
    <col min="3" max="3" width="29.42578125" bestFit="1" customWidth="1"/>
    <col min="4" max="4" width="17" style="8" customWidth="1"/>
    <col min="5" max="6" width="11.42578125" style="8"/>
  </cols>
  <sheetData>
    <row r="1" spans="1:6" ht="21" x14ac:dyDescent="0.25">
      <c r="B1" s="21"/>
    </row>
    <row r="2" spans="1:6" ht="21" x14ac:dyDescent="0.25">
      <c r="B2" s="21"/>
    </row>
    <row r="3" spans="1:6" ht="21" x14ac:dyDescent="0.25">
      <c r="B3" s="22"/>
    </row>
    <row r="4" spans="1:6" x14ac:dyDescent="0.25">
      <c r="B4" s="23"/>
    </row>
    <row r="5" spans="1:6" ht="21" x14ac:dyDescent="0.25">
      <c r="B5" s="21"/>
      <c r="C5" s="31" t="s">
        <v>120</v>
      </c>
      <c r="D5" s="31"/>
    </row>
    <row r="6" spans="1:6" ht="21" x14ac:dyDescent="0.25">
      <c r="B6" s="21"/>
    </row>
    <row r="7" spans="1:6" ht="21" x14ac:dyDescent="0.25">
      <c r="B7" s="21"/>
    </row>
    <row r="8" spans="1:6" ht="21" x14ac:dyDescent="0.25">
      <c r="A8" s="36" t="s">
        <v>4</v>
      </c>
      <c r="B8" s="37"/>
      <c r="C8" s="37"/>
      <c r="D8" s="37"/>
    </row>
    <row r="9" spans="1:6" x14ac:dyDescent="0.25">
      <c r="A9" s="17" t="s">
        <v>0</v>
      </c>
      <c r="B9" s="17" t="s">
        <v>121</v>
      </c>
      <c r="C9" s="17" t="s">
        <v>54</v>
      </c>
      <c r="D9" s="17" t="s">
        <v>122</v>
      </c>
      <c r="E9" s="17" t="s">
        <v>123</v>
      </c>
      <c r="F9" s="18" t="s">
        <v>124</v>
      </c>
    </row>
    <row r="10" spans="1:6" x14ac:dyDescent="0.25">
      <c r="A10" s="1">
        <v>1</v>
      </c>
      <c r="B10" s="1" t="s">
        <v>34</v>
      </c>
      <c r="C10" s="1" t="s">
        <v>77</v>
      </c>
      <c r="D10" s="10">
        <v>6600</v>
      </c>
      <c r="E10" s="10">
        <v>8800</v>
      </c>
      <c r="F10" s="7">
        <f>D10+E10</f>
        <v>15400</v>
      </c>
    </row>
    <row r="11" spans="1:6" x14ac:dyDescent="0.25">
      <c r="A11" s="1">
        <v>2</v>
      </c>
      <c r="B11" s="1" t="s">
        <v>35</v>
      </c>
      <c r="C11" s="1" t="s">
        <v>78</v>
      </c>
      <c r="D11" s="10">
        <v>5500</v>
      </c>
      <c r="E11" s="10">
        <v>7700</v>
      </c>
      <c r="F11" s="7">
        <f t="shared" ref="F11:F51" si="0">D11+E11</f>
        <v>13200</v>
      </c>
    </row>
    <row r="12" spans="1:6" x14ac:dyDescent="0.25">
      <c r="A12" s="1">
        <v>3</v>
      </c>
      <c r="B12" s="1" t="s">
        <v>36</v>
      </c>
      <c r="C12" s="1" t="s">
        <v>79</v>
      </c>
      <c r="D12" s="10">
        <v>4950</v>
      </c>
      <c r="E12" s="10">
        <v>5600</v>
      </c>
      <c r="F12" s="7">
        <f t="shared" si="0"/>
        <v>10550</v>
      </c>
    </row>
    <row r="13" spans="1:6" x14ac:dyDescent="0.25">
      <c r="A13" s="1">
        <v>4</v>
      </c>
      <c r="B13" s="1" t="s">
        <v>34</v>
      </c>
      <c r="C13" s="1" t="s">
        <v>80</v>
      </c>
      <c r="D13" s="10">
        <v>5500</v>
      </c>
      <c r="E13" s="10">
        <v>7700</v>
      </c>
      <c r="F13" s="7">
        <f t="shared" si="0"/>
        <v>13200</v>
      </c>
    </row>
    <row r="14" spans="1:6" x14ac:dyDescent="0.25">
      <c r="A14" s="1">
        <v>5</v>
      </c>
      <c r="B14" s="1" t="s">
        <v>37</v>
      </c>
      <c r="C14" s="1" t="s">
        <v>81</v>
      </c>
      <c r="D14" s="10">
        <v>6600</v>
      </c>
      <c r="E14" s="10">
        <v>8800</v>
      </c>
      <c r="F14" s="7">
        <f t="shared" si="0"/>
        <v>15400</v>
      </c>
    </row>
    <row r="15" spans="1:6" x14ac:dyDescent="0.25">
      <c r="A15" s="1">
        <v>6</v>
      </c>
      <c r="B15" s="1" t="s">
        <v>38</v>
      </c>
      <c r="C15" s="1" t="s">
        <v>82</v>
      </c>
      <c r="D15" s="10">
        <v>6600</v>
      </c>
      <c r="E15" s="10">
        <v>8800</v>
      </c>
      <c r="F15" s="7">
        <f t="shared" si="0"/>
        <v>15400</v>
      </c>
    </row>
    <row r="16" spans="1:6" x14ac:dyDescent="0.25">
      <c r="A16" s="1">
        <v>7</v>
      </c>
      <c r="B16" s="1" t="s">
        <v>37</v>
      </c>
      <c r="C16" s="1" t="s">
        <v>83</v>
      </c>
      <c r="D16" s="10">
        <v>6600</v>
      </c>
      <c r="E16" s="10">
        <v>8800</v>
      </c>
      <c r="F16" s="7">
        <f t="shared" si="0"/>
        <v>15400</v>
      </c>
    </row>
    <row r="17" spans="1:6" x14ac:dyDescent="0.25">
      <c r="A17" s="1">
        <v>8</v>
      </c>
      <c r="B17" s="1" t="s">
        <v>36</v>
      </c>
      <c r="C17" s="1" t="s">
        <v>84</v>
      </c>
      <c r="D17" s="10">
        <v>6600</v>
      </c>
      <c r="E17" s="10">
        <v>8800</v>
      </c>
      <c r="F17" s="7">
        <f t="shared" si="0"/>
        <v>15400</v>
      </c>
    </row>
    <row r="18" spans="1:6" x14ac:dyDescent="0.25">
      <c r="A18" s="1">
        <v>9</v>
      </c>
      <c r="B18" s="1" t="s">
        <v>35</v>
      </c>
      <c r="C18" s="1" t="s">
        <v>85</v>
      </c>
      <c r="D18" s="10">
        <v>5900</v>
      </c>
      <c r="E18" s="10">
        <v>8100</v>
      </c>
      <c r="F18" s="7">
        <f t="shared" si="0"/>
        <v>14000</v>
      </c>
    </row>
    <row r="19" spans="1:6" x14ac:dyDescent="0.25">
      <c r="A19" s="1">
        <v>10</v>
      </c>
      <c r="B19" s="1" t="s">
        <v>39</v>
      </c>
      <c r="C19" s="1" t="s">
        <v>86</v>
      </c>
      <c r="D19" s="10">
        <v>6600</v>
      </c>
      <c r="E19" s="10">
        <v>8800</v>
      </c>
      <c r="F19" s="7">
        <f t="shared" si="0"/>
        <v>15400</v>
      </c>
    </row>
    <row r="20" spans="1:6" x14ac:dyDescent="0.25">
      <c r="A20" s="1">
        <v>11</v>
      </c>
      <c r="B20" s="1" t="s">
        <v>39</v>
      </c>
      <c r="C20" s="1" t="s">
        <v>87</v>
      </c>
      <c r="D20" s="10">
        <v>6600</v>
      </c>
      <c r="E20" s="10">
        <v>8800</v>
      </c>
      <c r="F20" s="7">
        <f t="shared" si="0"/>
        <v>15400</v>
      </c>
    </row>
    <row r="21" spans="1:6" x14ac:dyDescent="0.25">
      <c r="A21" s="1">
        <v>12</v>
      </c>
      <c r="B21" s="1" t="s">
        <v>39</v>
      </c>
      <c r="C21" s="1" t="s">
        <v>88</v>
      </c>
      <c r="D21" s="10">
        <v>6600</v>
      </c>
      <c r="E21" s="10">
        <v>8800</v>
      </c>
      <c r="F21" s="7">
        <f t="shared" si="0"/>
        <v>15400</v>
      </c>
    </row>
    <row r="22" spans="1:6" x14ac:dyDescent="0.25">
      <c r="A22" s="1">
        <v>13</v>
      </c>
      <c r="B22" s="1" t="s">
        <v>40</v>
      </c>
      <c r="C22" s="1" t="s">
        <v>89</v>
      </c>
      <c r="D22" s="10">
        <v>6600</v>
      </c>
      <c r="E22" s="10">
        <v>8800</v>
      </c>
      <c r="F22" s="7">
        <f t="shared" si="0"/>
        <v>15400</v>
      </c>
    </row>
    <row r="23" spans="1:6" x14ac:dyDescent="0.25">
      <c r="A23" s="1">
        <v>14</v>
      </c>
      <c r="B23" s="1" t="s">
        <v>35</v>
      </c>
      <c r="C23" s="1" t="s">
        <v>90</v>
      </c>
      <c r="D23" s="10">
        <v>6600</v>
      </c>
      <c r="E23" s="10">
        <v>8800</v>
      </c>
      <c r="F23" s="7">
        <f t="shared" si="0"/>
        <v>15400</v>
      </c>
    </row>
    <row r="24" spans="1:6" x14ac:dyDescent="0.25">
      <c r="A24" s="1">
        <v>15</v>
      </c>
      <c r="B24" s="1" t="s">
        <v>40</v>
      </c>
      <c r="C24" s="1" t="s">
        <v>91</v>
      </c>
      <c r="D24" s="10">
        <v>6600</v>
      </c>
      <c r="E24" s="10">
        <v>8800</v>
      </c>
      <c r="F24" s="7">
        <f t="shared" si="0"/>
        <v>15400</v>
      </c>
    </row>
    <row r="25" spans="1:6" x14ac:dyDescent="0.25">
      <c r="A25" s="1">
        <v>16</v>
      </c>
      <c r="B25" s="1" t="s">
        <v>35</v>
      </c>
      <c r="C25" s="1" t="s">
        <v>92</v>
      </c>
      <c r="D25" s="10">
        <v>6600</v>
      </c>
      <c r="E25" s="10">
        <v>8800</v>
      </c>
      <c r="F25" s="7">
        <f t="shared" si="0"/>
        <v>15400</v>
      </c>
    </row>
    <row r="26" spans="1:6" x14ac:dyDescent="0.25">
      <c r="A26" s="1">
        <v>17</v>
      </c>
      <c r="B26" s="1" t="s">
        <v>38</v>
      </c>
      <c r="C26" s="1" t="s">
        <v>93</v>
      </c>
      <c r="D26" s="10">
        <v>6600</v>
      </c>
      <c r="E26" s="10">
        <v>8800</v>
      </c>
      <c r="F26" s="7">
        <f t="shared" si="0"/>
        <v>15400</v>
      </c>
    </row>
    <row r="27" spans="1:6" x14ac:dyDescent="0.25">
      <c r="A27" s="1">
        <v>18</v>
      </c>
      <c r="B27" s="1" t="s">
        <v>41</v>
      </c>
      <c r="C27" s="1" t="s">
        <v>94</v>
      </c>
      <c r="D27" s="10">
        <v>6600</v>
      </c>
      <c r="E27" s="10">
        <v>8800</v>
      </c>
      <c r="F27" s="7">
        <f t="shared" si="0"/>
        <v>15400</v>
      </c>
    </row>
    <row r="28" spans="1:6" x14ac:dyDescent="0.25">
      <c r="A28" s="1">
        <v>19</v>
      </c>
      <c r="B28" s="1" t="s">
        <v>39</v>
      </c>
      <c r="C28" s="1" t="s">
        <v>95</v>
      </c>
      <c r="D28" s="10">
        <v>6600</v>
      </c>
      <c r="E28" s="10">
        <v>8800</v>
      </c>
      <c r="F28" s="7">
        <f t="shared" si="0"/>
        <v>15400</v>
      </c>
    </row>
    <row r="29" spans="1:6" x14ac:dyDescent="0.25">
      <c r="A29" s="1">
        <v>20</v>
      </c>
      <c r="B29" s="1" t="s">
        <v>43</v>
      </c>
      <c r="C29" s="1" t="s">
        <v>96</v>
      </c>
      <c r="D29" s="10">
        <v>6600</v>
      </c>
      <c r="E29" s="10">
        <v>8800</v>
      </c>
      <c r="F29" s="7">
        <f t="shared" si="0"/>
        <v>15400</v>
      </c>
    </row>
    <row r="30" spans="1:6" x14ac:dyDescent="0.25">
      <c r="A30" s="1">
        <v>21</v>
      </c>
      <c r="B30" s="1" t="s">
        <v>35</v>
      </c>
      <c r="C30" s="1" t="s">
        <v>97</v>
      </c>
      <c r="D30" s="10">
        <v>4550</v>
      </c>
      <c r="E30" s="10">
        <v>5600</v>
      </c>
      <c r="F30" s="7">
        <f t="shared" si="0"/>
        <v>10150</v>
      </c>
    </row>
    <row r="31" spans="1:6" x14ac:dyDescent="0.25">
      <c r="A31" s="1">
        <v>22</v>
      </c>
      <c r="B31" s="1" t="s">
        <v>42</v>
      </c>
      <c r="C31" s="1" t="s">
        <v>98</v>
      </c>
      <c r="D31" s="10">
        <v>5100</v>
      </c>
      <c r="E31" s="10">
        <v>6700</v>
      </c>
      <c r="F31" s="7">
        <f t="shared" si="0"/>
        <v>11800</v>
      </c>
    </row>
    <row r="32" spans="1:6" x14ac:dyDescent="0.25">
      <c r="A32" s="1">
        <v>23</v>
      </c>
      <c r="B32" s="1" t="s">
        <v>40</v>
      </c>
      <c r="C32" s="1" t="s">
        <v>99</v>
      </c>
      <c r="D32" s="10">
        <v>6600</v>
      </c>
      <c r="E32" s="10">
        <v>8800</v>
      </c>
      <c r="F32" s="7">
        <f t="shared" si="0"/>
        <v>15400</v>
      </c>
    </row>
    <row r="33" spans="1:6" x14ac:dyDescent="0.25">
      <c r="A33" s="1">
        <v>24</v>
      </c>
      <c r="B33" s="1" t="s">
        <v>61</v>
      </c>
      <c r="C33" s="1" t="s">
        <v>100</v>
      </c>
      <c r="D33" s="10">
        <v>6600</v>
      </c>
      <c r="E33" s="10">
        <v>8800</v>
      </c>
      <c r="F33" s="7">
        <f t="shared" si="0"/>
        <v>15400</v>
      </c>
    </row>
    <row r="34" spans="1:6" x14ac:dyDescent="0.25">
      <c r="A34" s="1">
        <v>25</v>
      </c>
      <c r="B34" s="1" t="s">
        <v>34</v>
      </c>
      <c r="C34" s="1" t="s">
        <v>101</v>
      </c>
      <c r="D34" s="10">
        <v>6600</v>
      </c>
      <c r="E34" s="10">
        <v>8800</v>
      </c>
      <c r="F34" s="7">
        <f t="shared" si="0"/>
        <v>15400</v>
      </c>
    </row>
    <row r="35" spans="1:6" x14ac:dyDescent="0.25">
      <c r="A35" s="1">
        <v>26</v>
      </c>
      <c r="B35" s="1" t="s">
        <v>40</v>
      </c>
      <c r="C35" s="1" t="s">
        <v>102</v>
      </c>
      <c r="D35" s="10">
        <v>5500</v>
      </c>
      <c r="E35" s="10">
        <v>7700</v>
      </c>
      <c r="F35" s="7">
        <f t="shared" si="0"/>
        <v>13200</v>
      </c>
    </row>
    <row r="36" spans="1:6" x14ac:dyDescent="0.25">
      <c r="A36" s="1">
        <v>27</v>
      </c>
      <c r="B36" s="1" t="s">
        <v>41</v>
      </c>
      <c r="C36" s="1" t="s">
        <v>103</v>
      </c>
      <c r="D36" s="10">
        <v>5500</v>
      </c>
      <c r="E36" s="10">
        <v>7700</v>
      </c>
      <c r="F36" s="7">
        <f t="shared" si="0"/>
        <v>13200</v>
      </c>
    </row>
    <row r="37" spans="1:6" x14ac:dyDescent="0.25">
      <c r="A37" s="1">
        <v>28</v>
      </c>
      <c r="B37" s="1" t="s">
        <v>39</v>
      </c>
      <c r="C37" s="1" t="s">
        <v>104</v>
      </c>
      <c r="D37" s="10">
        <v>5500</v>
      </c>
      <c r="E37" s="10">
        <v>7700</v>
      </c>
      <c r="F37" s="7">
        <f t="shared" si="0"/>
        <v>13200</v>
      </c>
    </row>
    <row r="38" spans="1:6" x14ac:dyDescent="0.25">
      <c r="A38" s="1">
        <v>29</v>
      </c>
      <c r="B38" s="1" t="s">
        <v>39</v>
      </c>
      <c r="C38" s="1" t="s">
        <v>105</v>
      </c>
      <c r="D38" s="10">
        <v>5500</v>
      </c>
      <c r="E38" s="10">
        <v>7700</v>
      </c>
      <c r="F38" s="7">
        <f t="shared" si="0"/>
        <v>13200</v>
      </c>
    </row>
    <row r="39" spans="1:6" x14ac:dyDescent="0.25">
      <c r="A39" s="1">
        <v>30</v>
      </c>
      <c r="B39" s="1" t="s">
        <v>34</v>
      </c>
      <c r="C39" s="1" t="s">
        <v>106</v>
      </c>
      <c r="D39" s="10">
        <v>5500</v>
      </c>
      <c r="E39" s="10">
        <v>7700</v>
      </c>
      <c r="F39" s="7">
        <f t="shared" si="0"/>
        <v>13200</v>
      </c>
    </row>
    <row r="40" spans="1:6" x14ac:dyDescent="0.25">
      <c r="A40" s="1">
        <v>31</v>
      </c>
      <c r="B40" s="1" t="s">
        <v>34</v>
      </c>
      <c r="C40" s="1" t="s">
        <v>107</v>
      </c>
      <c r="D40" s="10">
        <v>5500</v>
      </c>
      <c r="E40" s="10">
        <v>7700</v>
      </c>
      <c r="F40" s="7">
        <f t="shared" si="0"/>
        <v>13200</v>
      </c>
    </row>
    <row r="41" spans="1:6" x14ac:dyDescent="0.25">
      <c r="A41" s="1">
        <v>32</v>
      </c>
      <c r="B41" s="1" t="s">
        <v>108</v>
      </c>
      <c r="C41" s="1" t="s">
        <v>109</v>
      </c>
      <c r="D41" s="10">
        <v>5500</v>
      </c>
      <c r="E41" s="10">
        <v>7700</v>
      </c>
      <c r="F41" s="7">
        <f t="shared" si="0"/>
        <v>13200</v>
      </c>
    </row>
    <row r="42" spans="1:6" x14ac:dyDescent="0.25">
      <c r="A42" s="1">
        <v>33</v>
      </c>
      <c r="B42" s="1" t="s">
        <v>39</v>
      </c>
      <c r="C42" s="1" t="s">
        <v>110</v>
      </c>
      <c r="D42" s="10">
        <v>5500</v>
      </c>
      <c r="E42" s="10">
        <v>7700</v>
      </c>
      <c r="F42" s="7">
        <f t="shared" si="0"/>
        <v>13200</v>
      </c>
    </row>
    <row r="43" spans="1:6" x14ac:dyDescent="0.25">
      <c r="A43" s="1">
        <v>34</v>
      </c>
      <c r="B43" s="1" t="s">
        <v>39</v>
      </c>
      <c r="C43" s="1" t="s">
        <v>39</v>
      </c>
      <c r="D43" s="10">
        <v>4250</v>
      </c>
      <c r="E43" s="10">
        <v>6300</v>
      </c>
      <c r="F43" s="7">
        <f t="shared" si="0"/>
        <v>10550</v>
      </c>
    </row>
    <row r="44" spans="1:6" x14ac:dyDescent="0.25">
      <c r="A44" s="1">
        <v>35</v>
      </c>
      <c r="B44" s="1" t="s">
        <v>40</v>
      </c>
      <c r="C44" s="1" t="s">
        <v>111</v>
      </c>
      <c r="D44" s="10">
        <v>1000</v>
      </c>
      <c r="E44" s="10">
        <v>1400</v>
      </c>
      <c r="F44" s="7">
        <f t="shared" si="0"/>
        <v>2400</v>
      </c>
    </row>
    <row r="45" spans="1:6" x14ac:dyDescent="0.25">
      <c r="A45" s="1">
        <v>36</v>
      </c>
      <c r="B45" s="1" t="s">
        <v>40</v>
      </c>
      <c r="C45" s="1" t="s">
        <v>112</v>
      </c>
      <c r="D45" s="10">
        <v>2250</v>
      </c>
      <c r="E45" s="10">
        <v>3150</v>
      </c>
      <c r="F45" s="7">
        <f t="shared" si="0"/>
        <v>5400</v>
      </c>
    </row>
    <row r="46" spans="1:6" x14ac:dyDescent="0.25">
      <c r="A46" s="1">
        <v>37</v>
      </c>
      <c r="B46" s="1" t="s">
        <v>38</v>
      </c>
      <c r="C46" s="1" t="s">
        <v>113</v>
      </c>
      <c r="D46" s="10">
        <v>5500</v>
      </c>
      <c r="E46" s="10">
        <v>7700</v>
      </c>
      <c r="F46" s="7">
        <f t="shared" si="0"/>
        <v>13200</v>
      </c>
    </row>
    <row r="47" spans="1:6" x14ac:dyDescent="0.25">
      <c r="A47" s="1">
        <v>38</v>
      </c>
      <c r="B47" s="1" t="s">
        <v>114</v>
      </c>
      <c r="C47" s="1" t="s">
        <v>115</v>
      </c>
      <c r="D47" s="10">
        <v>2925</v>
      </c>
      <c r="E47" s="10">
        <v>4095</v>
      </c>
      <c r="F47" s="7">
        <f t="shared" si="0"/>
        <v>7020</v>
      </c>
    </row>
    <row r="48" spans="1:6" x14ac:dyDescent="0.25">
      <c r="A48" s="1">
        <v>39</v>
      </c>
      <c r="B48" s="1" t="s">
        <v>114</v>
      </c>
      <c r="C48" s="1" t="s">
        <v>114</v>
      </c>
      <c r="D48" s="10">
        <v>2925</v>
      </c>
      <c r="E48" s="10">
        <v>4095</v>
      </c>
      <c r="F48" s="7">
        <f t="shared" si="0"/>
        <v>7020</v>
      </c>
    </row>
    <row r="49" spans="1:6" x14ac:dyDescent="0.25">
      <c r="A49" s="1">
        <v>40</v>
      </c>
      <c r="B49" s="1" t="s">
        <v>116</v>
      </c>
      <c r="C49" s="1" t="s">
        <v>117</v>
      </c>
      <c r="D49" s="10">
        <v>1000</v>
      </c>
      <c r="E49" s="10">
        <v>1400</v>
      </c>
      <c r="F49" s="7">
        <f t="shared" si="0"/>
        <v>2400</v>
      </c>
    </row>
    <row r="50" spans="1:6" x14ac:dyDescent="0.25">
      <c r="A50" s="1">
        <v>41</v>
      </c>
      <c r="B50" s="1" t="s">
        <v>38</v>
      </c>
      <c r="C50" s="1" t="s">
        <v>118</v>
      </c>
      <c r="D50" s="10">
        <v>1000</v>
      </c>
      <c r="E50" s="10">
        <v>1400</v>
      </c>
      <c r="F50" s="7">
        <f t="shared" si="0"/>
        <v>2400</v>
      </c>
    </row>
    <row r="51" spans="1:6" x14ac:dyDescent="0.25">
      <c r="A51" s="1">
        <v>42</v>
      </c>
      <c r="B51" s="1" t="s">
        <v>35</v>
      </c>
      <c r="C51" s="1" t="s">
        <v>119</v>
      </c>
      <c r="D51" s="10">
        <v>0</v>
      </c>
      <c r="E51" s="10">
        <v>500</v>
      </c>
      <c r="F51" s="7">
        <f t="shared" si="0"/>
        <v>500</v>
      </c>
    </row>
    <row r="52" spans="1:6" x14ac:dyDescent="0.25">
      <c r="C52" s="19" t="s">
        <v>46</v>
      </c>
      <c r="D52" s="7">
        <f>SUM(D10:D51)</f>
        <v>221750</v>
      </c>
      <c r="E52" s="7">
        <f t="shared" ref="E52:F52" si="1">SUM(E10:E51)</f>
        <v>300240</v>
      </c>
      <c r="F52" s="7">
        <f t="shared" si="1"/>
        <v>521990</v>
      </c>
    </row>
  </sheetData>
  <mergeCells count="2">
    <mergeCell ref="A8:D8"/>
    <mergeCell ref="C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Samuel Abraham López Mazariegos</cp:lastModifiedBy>
  <cp:lastPrinted>2021-10-04T16:19:59Z</cp:lastPrinted>
  <dcterms:created xsi:type="dcterms:W3CDTF">2017-12-05T18:01:17Z</dcterms:created>
  <dcterms:modified xsi:type="dcterms:W3CDTF">2022-01-11T17:17:45Z</dcterms:modified>
</cp:coreProperties>
</file>