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SRV-WEBMIDES\uip\ipublica\fopro\12\2026\"/>
    </mc:Choice>
  </mc:AlternateContent>
  <xr:revisionPtr revIDLastSave="0" documentId="8_{C1331BB7-D044-443A-BF7B-5950B9F75545}" xr6:coauthVersionLast="47" xr6:coauthVersionMax="47" xr10:uidLastSave="{00000000-0000-0000-0000-000000000000}"/>
  <bookViews>
    <workbookView xWindow="-120" yWindow="-120" windowWidth="29040" windowHeight="15720" xr2:uid="{FBABFD80-72CD-474B-B410-4EE8337EB660}"/>
  </bookViews>
  <sheets>
    <sheet name="VIATICOS_INTERIOR_MAYO_2026" sheetId="1" r:id="rId1"/>
    <sheet name="VIATICOS_AL_EXTERIOR_MAYO_2026" sheetId="2" r:id="rId2"/>
    <sheet name="DEPOSITOS_MAYO_2026" sheetId="3" r:id="rId3"/>
  </sheets>
  <definedNames>
    <definedName name="_xlnm.Print_Area" localSheetId="2">DEPOSITOS_MAYO_2026!$A$1:$C$7</definedName>
    <definedName name="_xlnm.Print_Area" localSheetId="1">VIATICOS_AL_EXTERIOR_MAYO_2026!$A$1:$J$19</definedName>
    <definedName name="_xlnm.Print_Area" localSheetId="0">VIATICOS_INTERIOR_MAYO_2026!$A$6:$K$11</definedName>
    <definedName name="_xlnm.Print_Titles" localSheetId="1">VIATICOS_AL_EXTERIOR_MAYO_2026!$2:$6</definedName>
    <definedName name="_xlnm.Print_Titles" localSheetId="0">VIATICOS_INTERIOR_MAYO_2026!$7:$10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3" l="1"/>
  <c r="K72" i="1"/>
</calcChain>
</file>

<file path=xl/sharedStrings.xml><?xml version="1.0" encoding="utf-8"?>
<sst xmlns="http://schemas.openxmlformats.org/spreadsheetml/2006/main" count="347" uniqueCount="165">
  <si>
    <t xml:space="preserve">VIÁTICOS EN EL INTERIOR  DE LA REPÚBLICA REGULARIZADOS DEL 01 AL 31 DE MAYO DE 2026       
   POR MEDIO DEL  FONDO ROTATIVO INTERNO DE LA UNIDAD EJECUTORA                                                                                                                                                                                                                                
     DEL FONDO DE PROTECCIÓN SOCIAL (UE 202)                                                                                                                                                                                                                                                                                
  MINISTERIO DE DESARROLLO SOCIAL -MIDES- </t>
  </si>
  <si>
    <t>No. FORMULARIO</t>
  </si>
  <si>
    <t>COMISIONADO</t>
  </si>
  <si>
    <t>PUESTO QUE DESEMPEÑA</t>
  </si>
  <si>
    <t>OBJETIVO DE LA COMISION</t>
  </si>
  <si>
    <t>TIPO DE COMISION</t>
  </si>
  <si>
    <t>DESTINO</t>
  </si>
  <si>
    <t>PERIODO DE LA COMISION</t>
  </si>
  <si>
    <t>No. DE DIAS</t>
  </si>
  <si>
    <t>CUOTA DIARIA</t>
  </si>
  <si>
    <t xml:space="preserve">MONTO LIQUIDADO </t>
  </si>
  <si>
    <t>INICIO DE COMISION</t>
  </si>
  <si>
    <t>FiN DE COMISION</t>
  </si>
  <si>
    <t xml:space="preserve">LIDIA OLIMPIA DEL CARMEN CACAO </t>
  </si>
  <si>
    <t>SUPERVISOR DE FAMILIAS SEGURAS</t>
  </si>
  <si>
    <t>SUPERVISIÓN Y VERIFICACIÓN DE LOS ESPACIOS ABIERTOS, ACEERCAMIENTO CON DIRECTORES DE LOS ESPACIOS DONDE FUNCIONA EL PROGRAMA SOCIAL JOVENES PROTAGONISTAS DE LA SUBDIRECCION DE FAMILIAS SEGURAS</t>
  </si>
  <si>
    <t>NACIONAL</t>
  </si>
  <si>
    <t>SAN BENITO PETEN, LA LIBERTAD PETEN, COBÁN ALTA VERAPAZ</t>
  </si>
  <si>
    <t>EDGAR ORLANDO VARGAS GONZÁLEZ</t>
  </si>
  <si>
    <t>DELEGADO REGIONAL SOCIAL</t>
  </si>
  <si>
    <t>PARTICIPACIÓN EN PLAN DE FORTALECIMIENTO OPERATIVO PARA LA ESTANDARIZACIÓN DE PROCESOS Y CUMPLIMIENTO NORMATIVO DIRECCIÓN DE COORDINACIÓN Y ORGANIZACIÓN</t>
  </si>
  <si>
    <t>FLORES PETEN, GUATEMALA GUATEMALA</t>
  </si>
  <si>
    <t>ENRIQUE ROBERTO GÁLVEZ JUÁREZ</t>
  </si>
  <si>
    <t>ASISTENTE ADMINISTRATIVO</t>
  </si>
  <si>
    <t>ERICK ALFONSO TOLEDO URIZAR</t>
  </si>
  <si>
    <t>SUPERVISOR DE COMEDORES</t>
  </si>
  <si>
    <t>SUPERVISION PROGRAMA PARA LA VERIFICACION DE LOS PROCESOS ADMINISTRATIVOS Y OPERATIVOS EN LOS COMEDORES SOCIALES</t>
  </si>
  <si>
    <t>SAN PEDRO NECTA HUEHUETENANGO, SANTIAGO CHIMALTENANGO HUEHUETENANGO, AGUACATÁN HUEHUETENANGO, SOLOMA HUEHUETENANGO, HUEHUETENANGO HUEHUETENANGO, GUATEMALA GUATEMALA</t>
  </si>
  <si>
    <t>ESTEBAN DANIEL GONZÁLEZ ZACARIAS</t>
  </si>
  <si>
    <t>ENCARGADO DE ÁREA SEGURA</t>
  </si>
  <si>
    <t>SUPERVISIÓN, INDUCCIÓN Y VERIFICACIÓN EN LOS ESPACIOS ABIERTOS, ACERCAMIENTO CON LOS DIRECTORES DE LOS ESPACIOS DONDE FUNCIONA EL PROGRAMA SOCIAL JOVENES PROTAGONISTAS DE LA SUBDIRECCION DE FAMILIAS SEGURAS</t>
  </si>
  <si>
    <t>MAZATENANGO SUCHITEPEQUEZ, ESCUINTLA ESCUINTLA, GUATEMALA GUATEMALA</t>
  </si>
  <si>
    <t>ANAELI SALGUERO GUTIÉRREZ</t>
  </si>
  <si>
    <t>ENCARGADO DE CONTROL DE ALIMENTOS</t>
  </si>
  <si>
    <t>VERIFICAR EL CUMPLIMIENTO DEL CICLO DEL MENÚ, LA CALIDAD Y CANTIDAD DE LOS ALIMENTOS Y LAS BUENAS PRÁCTICAS DE MANUFACTURA, ORDEN Y LIMPIEZA EN LA DISTRIBUCIÓN DE LOS ALIMENTOS SERVIDOS EN LOS COMEDORES SOCIALES</t>
  </si>
  <si>
    <t>MORAZÁN EL PROGRESO, SAN ANTONIO LA PAZ EL PROGRESO, EL JÍCARO EL PROGRESO, SAN  LUIS JILOTEPEQUE JALAPA, MATAQUESCUINTLA JALAPA, SAN PEDRO PINULA JALAPA, GUATEMALA GUATEMALA</t>
  </si>
  <si>
    <t>ARELI ELISABET TOMA POLANCO</t>
  </si>
  <si>
    <t>SAMAYAC SUCHITEPEQUEZ, SAN ANTONIO SUCHITEPEQUEZ, SAN BERNARDINO SUCHITEPEQUEZ, SAN LORENZO SUCHITEPEQUEZ, SANTA BÁRBARA SUCHITEPEQUEZ, GUATEMALA GUATEMALA</t>
  </si>
  <si>
    <t>RIGOBERTO WILFREDO MARROQUÍN CULAJAY</t>
  </si>
  <si>
    <t>SUPERVISION PROGRAMADA PARA LA VERIFICACION DE LOS PROCESOS ADMINISTRATIVOS Y OPERATIVOS EN LOS COMEDORES SOCIALES</t>
  </si>
  <si>
    <t>LA BLANCA SAN MARCOS, SAN LORENZO SAN MARCOS, SAN MIGUEL IXTAHUACÁN SAN MARCOS, CONCEPCIÓN TUTUAPA SAN MARCOS, GUATEMALA GUATEMALA</t>
  </si>
  <si>
    <t>ASTRID CAROLINA UBEDA CONTRERAS</t>
  </si>
  <si>
    <t>YEPOCAPA CHIMALTENANGO, ACATENANGO CHIMALTENANGO, PATZÚN CHIMALTENANGO, GUATEMALA GUATEMALA</t>
  </si>
  <si>
    <t>JAVIER GERARDO ALVARADO RODRÍGUEZ</t>
  </si>
  <si>
    <t>TIQUISATE ESCUINTLA, NUEVA CONCEPCIÓN ESCUINTLA, SANTA LUCIA COTZUMALGUAPA ESCUINTLA,  SIQUINALÁ ESCUINTLA, MASAGUA ESCUINTLA, SAN VICENTE PACAYA ESCUINTLA, LA DEMOCRACIA ESCUINTLA, SIPACATE ESCUINTLA, GUATEMALA GUATEMALA</t>
  </si>
  <si>
    <t>ANA KARENINA RUÍZ</t>
  </si>
  <si>
    <t>MONJAS JALAPA, CONGUACO JUTIAPA, COMAPA JUTIAPA, EL ADELANTO JUTIAPA, QUEZADA JUTIAPA, JALPATAGUA JUTIAPA, CUILAPA SANTA ROSA, BERBERENA SANTA ROSA, GUATEMALA GUATEMALA</t>
  </si>
  <si>
    <t>WAGNER ALEXANDER SEGURA COSAJAY</t>
  </si>
  <si>
    <t>PUEBLO NUEVO VIÑAS, TAXISCO SANTA ROSA, CHIQUIMULILLA SANTA OSA, NUEVA SANTA ROSA SANTA ROSA, SANTA CRUZ NARANJO SANTA ROSA, CASILLAS SANTA ROSA, GUATEMALA GUATEMALA</t>
  </si>
  <si>
    <t>LEOBIGILDO DE LA CRUZ MORALES</t>
  </si>
  <si>
    <t>HUITÉ ZACAPA, GUALÁN ZACAPA, LA UNIÓN ZACAPA, JOCOTÁN CHIQUIMULA, CAMOTÁN CHIQUIMULA, GUATEMALA GUATEMALA</t>
  </si>
  <si>
    <t>MARICELA ROSANETH VIDAL RUIZ DE CHOCOOJ</t>
  </si>
  <si>
    <t>SUBDIRECTOR EJECUTIVO IV</t>
  </si>
  <si>
    <t>PARTICIPACIÓN EN EL TALLER DENOMINADO ¨PLAN DE FORTALECIMIENTO OPERATIVO PARA LA ESTANDARIZACIÓN DE PROCESOS Y CUMPLIMIENTO NORMATIVO EN EL DEPARTAMENTO DE SOLOLÁ</t>
  </si>
  <si>
    <t>SANTIAGO ATITLÁN SOLOLÁ, GUATEMALA GUATEMALA</t>
  </si>
  <si>
    <t>THELMA GABRIELA PACAY CÚ</t>
  </si>
  <si>
    <t>ASISTIR A REUNIÓN POR LA DIRECCIÓN DE PROMOCIÓN SOCIAL Y LA DIRECCIÓN DE COORDINACIÓN Y ORGANIZACIÓN</t>
  </si>
  <si>
    <t>GUATEMALA GUATEMALA, COBÁN ALTA VERAPAZ</t>
  </si>
  <si>
    <t>JOSÉ ARMANDO STALLING RIVEIRO</t>
  </si>
  <si>
    <t>DELEGADO MUNICIPAL SOCIAL</t>
  </si>
  <si>
    <t>JUAN LUIS SOTO AGUILAR</t>
  </si>
  <si>
    <t>SEGUIMIENTO AL PROCESO DE RECEPCIÓN DE EXPEDIENTES DE LA LEY TEMPORAL DEL SUBSIDIO PARA LA RECONSTRUCCIÓN DE VIVIENDAS FAMILIARES AFECTADAS POR SISMOS, DECRETO NÚMERO 16-2025, EN EL DEPARTAMENTO DE JUTIAPA</t>
  </si>
  <si>
    <t>JUTIAPA JUTIAPA, COMAPA JUTIAPA, JALPATAGUA JUTIAPA, YUPILTEPEQUE JUTIAPA, ASUNCIÓN MITA JUTIAPA, JERÉZ JUTIAPA, EL ADELANTO JUTIAPA, ATESCATEMPA JUTIAPA, ZAPOTITLÁN JUTIAPA, GUATEMALA GUATEMALA</t>
  </si>
  <si>
    <t>ESTUARDO SAMAYOA PRADO</t>
  </si>
  <si>
    <t>DIRECTOR DE COORDINACIÓN Y ORGANIZACIÓN</t>
  </si>
  <si>
    <t>TRASLADO DEL PERSONAL DEL MINISTERIO DE DESARROLLO SOCIAL PARA PARTICIPAR EN CAPACITACIÓN AL PERSONAL DE LOS DEPARTAMENTOS DE ALTA Y BAJA VERAPAZ, ASI COMO REALIZAR PROCESO DE MONITOREO Y ACOMPAÑAMIENTO RELACIONADO AL TEMA DE SISMOS EN EL DEPARTAMENTO DE ESCUINTLA Y JUTIAPA, PARTICIPAR EN REUNIÓN CON PERSONAL DEL DEPARTAMENTO DE SANTA ROSA VEHICULO O-0 089 BBJ</t>
  </si>
  <si>
    <t>COBÁN ALTA VERAPAZ, JUTIAPA JUTIAPA, ESCUINTLA ESCUINTLA, TAXISCO SANTA ROSA, GUATEMALA GUATEMALA</t>
  </si>
  <si>
    <t>MADELEYN GABRIELA DE LA CRUZ WILLIANS</t>
  </si>
  <si>
    <t>ASISTENTE DE LOGÍSTICA</t>
  </si>
  <si>
    <t>ATENCIÓN Y REGISTRO DE USUARIOS QUE ASISTEN DIARIAMENTE AL COMEDOR SOCIAL, VERIFICACIÓN DE LOS ALIMENTOS RECIBIDOS ASI COMO ELABORACION DE ACTAS DIARIAS EN EL COMEDOR</t>
  </si>
  <si>
    <t>CHISEC ALTA VERAPAZ, GUATEMALA GUATEMALA</t>
  </si>
  <si>
    <t>YUPILTEPEUQE, JUTIAPA, GUATEMALA GUATEMALA</t>
  </si>
  <si>
    <t>JOSÉ EDUARDO HERNÁNDEZ GARCÍA</t>
  </si>
  <si>
    <t>TIQUISATE ESCUINTLA, NUEVA CONCEPCIÓN ESCUINTLA, SANTA LUCÍA COTZUMALGUAPA ESCUINTLA, SIQUINALÁ ESCUINTLA, MASAGUA ESCUINTLA, SAN VICENTE PACAYA ESCUINTLA, LA DEMOCRACIA ESCUINTLA, SIPACATE ESCUINTLA, GUATEMALA GUATEMALA</t>
  </si>
  <si>
    <t>NORMAN MAURICIO VILLATORO DE LEÓN</t>
  </si>
  <si>
    <t>ENCARGADO DE FORTALECIMIENTO DEPARTAMENTAL</t>
  </si>
  <si>
    <t>MARLENE FERNANDEZ OCHAETA</t>
  </si>
  <si>
    <t>LOS AMATES IZABAL, MORALES IZABAL. PUERTO BARRIOS IZABAL, LIVINGSTON IZABAL, EL ESTOR IZABAL,  GUATEMALA GUATEMALA</t>
  </si>
  <si>
    <t>LA REFORMA SAN MARCOS, LA BLANCA SAN MARCOS, MALACATÁN SAN MARCOS, SAN MARCOS SAN MARCOS, GUATEMALA GUATEMALA</t>
  </si>
  <si>
    <t>YENNIFER ALEJANDRA ARIAS RAMÍREZ</t>
  </si>
  <si>
    <t>SANTA MARÍA CHIQUIMULA TOTONICAPÁN, SANTA MARÍA DE JESÚS SACATEPEQUEZ, SANTA CRUZ LA LAGUNA SOLOLA, CAJOLÁ QUETZALTENANGO, GUATEMALA GUATEMALA</t>
  </si>
  <si>
    <t>EL JÍCARO EL PROGRESO, SAN ANTONIO LA PAZ EL PROGRESO, SAN JERÓNIMO BAJA VERAPAZ, PURULHÁ BAJA VERAPAZ, SAN MIGUEL CHICAJ BAJA VERAPAZ, GUATEMALA GUATEMALA</t>
  </si>
  <si>
    <t>HÉCTOR RAÚL VALDÉS SOSA</t>
  </si>
  <si>
    <t xml:space="preserve">SANTA CRUZ DEL QUICHÉ QUICHÉ, USPANTÁN QUICHE, SAN ANDRES SAJCABAJÁ QUICHE, GUATEMALA GUATEMALA </t>
  </si>
  <si>
    <t>SANTO TOMÁS LA UNIÓN SUCHITEPEQUEZ, CHICACAO SUCHITEPEQUEZ, RÍO BRAVO SUCHITEPEQUEZ, SANTA BÁRBARA SUCHITEPEQUEZ,  PATULUL SUCHITEPEQUEZ, GUATEMALA GUATEMALA</t>
  </si>
  <si>
    <t>HUEHUETENANGO HUEHUETENANGO, SAN JUAN ATITÁN HUEHUETENANGO, SOLOMA HUEWHUETENANGO, SAN PEDRO NECTA HUEHUETENANGO, SAN RAFAEL PETZAL HUEHUETENANGO, SANTA BÁRBARA HUEHUETENANGO, GUATEMALA GUATEMALA</t>
  </si>
  <si>
    <t>LUIS ANDRES SANDOVAL CASTILLO</t>
  </si>
  <si>
    <t>EL JÍCARO EL PROGRESO, SAN ANTONIO LA PAZ EL PROGRESO, PURULHÁ BAJA VERAPAZ, SAN JERÓNIMO BAJA VERAPAZ, SAN MIGUEL CHICAJ BAJA VERAPAZ, GUATEMALA GUATEMALA</t>
  </si>
  <si>
    <t>GUANAGAZAPA ESCUINTLA, SIPACATE ESCUINTLA, LA GOMERA ESCUINTLA, LA DEMOCRACIA ESCUINTLA, PALÍN ESCUINTLA, SAN VICENTE PACAYA ESCUINTLA, GUATEMALA GUATEMALA</t>
  </si>
  <si>
    <t>GLENDY PATRICIA VALLADARES GUZMÁN</t>
  </si>
  <si>
    <t>TAXISCO SANTA ROSA, CHIQUIMULILLA SANTA ROSA, PUEBLO NUEVO VIÑAS SANTA ROSA, ORATORIO SANTA ROSA, NUEVA SANTA ROSA SANTA ROSA, SAN RAFAEL LAS FLORES SANTA ROSA, CASILLAS SANTA ROSA, GUATEMALA GUATEMALA</t>
  </si>
  <si>
    <t xml:space="preserve">APOYO CONFORMACIÓN DE EXPEDIENTES BONO SOCIAL  </t>
  </si>
  <si>
    <t>MORALES IZABAL, GUATEMALA GUATEMALA</t>
  </si>
  <si>
    <t>SHEILY MARYBETH MILIÁN MORALES</t>
  </si>
  <si>
    <t>FACILITADOR SOCIAL</t>
  </si>
  <si>
    <t>MORALES IZABAL, FLORES PETEN</t>
  </si>
  <si>
    <t>DANNILO RENÉ CASTRO CARDONA</t>
  </si>
  <si>
    <t>BAYRON ANTONIO ESTRADA</t>
  </si>
  <si>
    <t>RECOLECCION DE FIRMAS DE BONO SOCIAL EN IZABAL,  Y PARTICIPAR EN ENTREGA DE INSUMOS DE FODES EN CHIQUIMULA Y JUTIAPA</t>
  </si>
  <si>
    <t>PUERTO BARRIOS IZABAL, CAMOTÁN CHIQUIMULA, YUPILTEPEQUE JUTIAPA, GUATEMALA GUATEMALA</t>
  </si>
  <si>
    <t>CELSO RENE CHACON POITAN</t>
  </si>
  <si>
    <t>POPTÚN PETEN, MELCHOR DE MENCOS PETEN, SAN BENITO PETEN, LA LIBERTAD PETEN, SAN LUIS PETEN, GUATEMALA GUATEMALA</t>
  </si>
  <si>
    <t>VÍCTOR HUGO RAMÍREZ GONZÁLEZ</t>
  </si>
  <si>
    <t>SUPERVISIÓN EN LOS ESPACIOS ABIERTOS DONDE FUNCIONA EL PROGRAMA SOCIAL JÓVENES PROTAGONISTAS DE LA SUBDIRECCIÓN DE FAMILIAS SEGURAS</t>
  </si>
  <si>
    <t>SANTA LUCÍA UTATLÁN SOLOLA, SANTIAGO ATITLÁN SOLOLA, SOLOLÁ SOLOLÁ, GUATEMALA GUATEMALA</t>
  </si>
  <si>
    <t>SILVIA PATRICIA ESCOBAR BARRIENTOS</t>
  </si>
  <si>
    <t>DELEGADO DE ZONA INTRADEPARTAMENTAL</t>
  </si>
  <si>
    <t>PARTICIPACION EN PLAN DE FORTALECIMIENTO OPERATIVO PARA LA ESTANDARIZACION DE PROCESOS Y CUMPLIMIENTO NORMATIVO DIRECCION DE COORDINACION Y ORGANIZACIÓN</t>
  </si>
  <si>
    <t xml:space="preserve">QUETZALTENANGO QUETZALTENANGO, GUATEMALA GUATEMALA </t>
  </si>
  <si>
    <t>KIMBERLY GABRIELA MUÑOZ</t>
  </si>
  <si>
    <t>CARLOS MANUEL VÉLIZ SÁNCHEZ</t>
  </si>
  <si>
    <t>EDISON FERNANDO DIEGUEZ MAZARIEGOS</t>
  </si>
  <si>
    <t>SUPERVISION EN LOS ESPACIOS ABIERTOS DONDE FUNCIONA EL PROGRAMA SOCIAL JOVENES PROTAGONISTAS DE LA SUBDIRECCION DE FAMILIAS SEGURAS</t>
  </si>
  <si>
    <t>ANTIGUA GUATEMALA SACATEPEQUEZ, JOCOTENANGO SACATEPEQUEZ, SAN ANTONIO AGUAS CALIENTES SACATEPEQUEZ, GUATEMALA GUATEMALA</t>
  </si>
  <si>
    <t>DANIEL ESTEBAN PATZÁN HERNÁNDEZ</t>
  </si>
  <si>
    <t>ASISTENTE OPERATIVO DE FAMILIAS SEEGURAS</t>
  </si>
  <si>
    <t>DISTRIBUCION Y ENTREGA DE INSUMOS PARA EL DESARROLLO DE LOS TALLERES QUE SE ESTAN EJECUTANDO EN EL DEPARTAMENTO DEL PROGRAMA SOCIAL JOVENES PROTAGONISTAS</t>
  </si>
  <si>
    <t>JALAPA JALAPA, GUATEMALA GUATEMALA</t>
  </si>
  <si>
    <t>SUPERVISIÓN EN LOS ESPACIOS ABIERTOS , REUNION CON LA DELAGADA DE LA DCO, REVISIÓN DE PAPELERIA DE ENTREGA DEL MES DE ABRIL DEL PROGRAMA SOCIAL JOVENES PROTAGONISTAS</t>
  </si>
  <si>
    <t>ESQUIPULAS PALO GORDO SAN MARCOS, SAN PEDRO SACATEPEQUEZ SAN MARCOS, SAN ANTONIO SACATEPEQUEZ SAN MARCOS, GUATEMALA GUATEMALA</t>
  </si>
  <si>
    <t>EVELIN BERALÍ CRUZ CATALÁN</t>
  </si>
  <si>
    <t>ENCARGADO DE COMEDORES</t>
  </si>
  <si>
    <t>SAN JUAN CHAMELCO ALTA VERAPAZ, CHISEC ALTA VERAPAZ, SANTA CATALINA LA TINTA ALTA VERAPAZ, COBÁN ALTA VERAPAZ, PANZÓS ALTA VERAPAZ, TUCURÚ ALTA VERAPAZ, GUATEMALA GUATEMALA</t>
  </si>
  <si>
    <t>EL TEJAR CHIMALTENANGO, GUATEMALA GUATEMALA</t>
  </si>
  <si>
    <t>JORGE LUIS HERNÁNDEZ ESTRADA</t>
  </si>
  <si>
    <t>MILVIA NINETH REVOLORIO CHACÓN</t>
  </si>
  <si>
    <t>JUTIAPA JUTIAPA, CUILAPA SANTA ROSA</t>
  </si>
  <si>
    <t>ACOMPAÑAMIENTO DE ACTIVIDAD MANO A MANO EN NEBAJ QUICHE</t>
  </si>
  <si>
    <t>NEBAJ QUICHE, GUATEMALA GUATEMALA</t>
  </si>
  <si>
    <t>ENTREGA DE INSUMOS Y REFACCIONES PARA TALLERES, SUPERVISIÓN DE LOS ESPACIOS ABIERTOS DEL PROGRAMA SOCIAL JOVENES PROTAGONISTAS DE LA SUBDIRECCION DE FAMILIAS SEGURAS</t>
  </si>
  <si>
    <t>SAN FRANCISCO EL ALTO TOTONICAPAN, SANTA MARIA CHIQUIMULA TOTONICAPAN, SANTA LUCIA LA REFORMA TOTONICAPAN, GUATEMALA GUATEMALA</t>
  </si>
  <si>
    <t>HUEHUETENANGO HUEHUETENANGO, SAN JUAN ATITÁN HUEHUETENANGO, SANTIAGO CHIMALTENANGO HUEHUETENANGO, SAN PEDRO NECTA HUEHUETENANGO, AGUACATÁN HUEHUETENANGO, SANTA BÁRBARA HUEHUETENANGO, MALACATANCITO HUEHUETENANGO, GUATEMALA GUATEMALA</t>
  </si>
  <si>
    <t>KIMBERLY MARIA ESTEPHANY GUOZ URBINA</t>
  </si>
  <si>
    <t xml:space="preserve">ENCARGADO DE ÁREA  </t>
  </si>
  <si>
    <t>REALIZAR GESTIONES INTERINSTITUCIONALES PARA EL EVENTO DENOMINADO DE EXTREMO A EXTREMO, ACTIVA, CONECTA Y DECIDE, A REALIZARSE EL DIA 30 DE MAYO DE 2026</t>
  </si>
  <si>
    <t>RETALHULEU, RETALHULEU, SANTA CRUZ  MULUÁ RETALHUELEU, GUATEMALA GUATEMALA</t>
  </si>
  <si>
    <t>GUSTAVO ADOLFO ILLESCAS ARITA</t>
  </si>
  <si>
    <t>REUNIONES DE COORDINACION CON INSTITUCIONES DEL DEPARTAMENTO DE SAN MARCOS, SUPERVISIÓN DE ESPACIOS ABIERTOS DEL DEPARTAMENTO QUETZALTENANGO, REUNIONES DE COORDINACION CON INSTITUCIONES DEL MUNICIPIO DE SANTA CRUZ DEL QUICHE Y DE NEBAJ QUICHÉ</t>
  </si>
  <si>
    <t>SAN MARCOS SAN MARCOS, QUETZALTENANGO QUETZALTENANGO, CANTEL QUETZALTENANGO, QUETZALTENANGO QUETZALTENANGO, SANTA CRUZ DEL QUICHÉ QUICHÉ, NEBAJ QUICHÉ, GUATEMALA GUATEMALA</t>
  </si>
  <si>
    <t>PARTICIPAR EN TALLER DE FORMACIÓN DE PERSONAL EN QUETZALTENANGO, SUPERVISIÓN DE PERSONAL EN SOLOLÁ, PARTICIPAR EN CODESAN-ESCUINTLA, APOYAR EN LA RECOLECCIÓN DE DOCUMENTACIÓN PARA SUBSIDIO DE VIVIENDAS DAÑADAS POR SISMOS EN ESCUINTLA, SACATEPEQUEZ Y JUTIAPA</t>
  </si>
  <si>
    <t>QUETZALTENANGO QUETZALTENANGO, SAN PEDRO LA LAGUNA SOLOLA, SANTA LUCIA COTZUMALGUAPA ESCUINTLA, JUTIAPA JUTIAPA, SANTA LUCÍA MILPAS ALTAS SACATEPEQUEZ, GUATEMALA GUATEMALA</t>
  </si>
  <si>
    <t>********** ULTIMA LINEA *********</t>
  </si>
  <si>
    <t xml:space="preserve">VIÁTICOS EN EL EXTERIOR  DE LA REPÚBLICA REGULARIZADOS DEL 01 AL 31 DE MAYO 2026                                                                                                                                                                                                         POR MEDIO DE  FONDO ROTATIVO INTERNO DE LA UNIDAD EJECUTORA                                                                                                                                                                                                                                                                                            DEL FONDO DE PROTECCIÓN SOCIAL  (UE 202)                                                                                                                                                                                                                                                                        MINISTERIO DE DESARROLLO SOCIAL  -MIDES- </t>
  </si>
  <si>
    <t xml:space="preserve">MONTO </t>
  </si>
  <si>
    <t>**********DEL 01 AL 31 DE ENERO  2015 SIN MOVIMIENTO**********</t>
  </si>
  <si>
    <t>**********DEL 01 AL 28 DE FEBRERO  2015 SIN MOVIMIENTO**********</t>
  </si>
  <si>
    <t>EDGAR LEONEL RODRIGUEZ LARA</t>
  </si>
  <si>
    <t>MINISTRO DE DESARROLLO SOCIAL</t>
  </si>
  <si>
    <t>10 Y 11</t>
  </si>
  <si>
    <t>PARTICIPAR EN LA III CUMBRE DE LA COMUNIDAD DE ESTADOS LATINOAMERICANOS Y CARIBEÑOS-CELAC-</t>
  </si>
  <si>
    <t>VIATICOS AL EXTERIOR DE LA REPUBLICA</t>
  </si>
  <si>
    <t>SAN JOSE, COSTA RICA</t>
  </si>
  <si>
    <t>DEL 28 AL 29 DE ENERO 2015</t>
  </si>
  <si>
    <t>**********DEL 01 AL 31 DE MARZO  2015  SIN MOVIMIENTO**********</t>
  </si>
  <si>
    <t>**********DEL 01 AL 30 DE ABRIL  2015 SIN MOVIMIENTO**********</t>
  </si>
  <si>
    <t>**********DEL 01 AL 31 DE MAYO  2015 SIN MOVIMIENTO**********</t>
  </si>
  <si>
    <t>******MES DE MAYO DE 2026 SIN MOVIMIENTO******</t>
  </si>
  <si>
    <t>TOTAL</t>
  </si>
  <si>
    <t xml:space="preserve">FONDOS RECIBIDOS POR EL FONDO ROTATIVO INSTITUCIONAL                                                                                                                                                                                                                        EN LA CUENTA MONETARIA DEL FONDO ROTATIVO INTERNO                                                                                              
DE LA UNIDAD EJECUTORA DEL FONDO DE PROTECCIÓN SOCIAL  (UE 202)                                                                                                                                                                                                                                                          MINISTERIO DE DESARROLLO SOCIAL -MIDES-                                                                                                                                                                                                                                                                                                            No. 3-445-60233-6 BANRURAL S. A.                                                                           </t>
  </si>
  <si>
    <t>DIA</t>
  </si>
  <si>
    <t>CONCEPTO</t>
  </si>
  <si>
    <t>MONTO</t>
  </si>
  <si>
    <t xml:space="preserve">REPOSICION DE FONDO ROTATIVO INTERNO </t>
  </si>
  <si>
    <t xml:space="preserve">TOTAL </t>
  </si>
  <si>
    <t>MES DE MAYO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</si>
</sst>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 &quot;[$Q-100A]* #,##0.00&quot; &quot;;&quot; &quot;[$Q-100A]* &quot;(&quot;#,##0.00&quot;)&quot;;&quot; &quot;[$Q-100A]* &quot;-&quot;#&quot; &quot;;&quot; &quot;@&quot; &quot;"/>
    <numFmt numFmtId="165" formatCode="[$Q-100A]#,##0.00&quot; &quot;;[Red]&quot;(&quot;[$Q-100A]#,##0.00&quot;)&quot;"/>
    <numFmt numFmtId="166" formatCode="&quot; &quot;* #,##0.00&quot; &quot;;&quot; &quot;* &quot;(&quot;#,##0.00&quot;)&quot;;&quot; &quot;* &quot;-&quot;#&quot; &quot;;&quot; &quot;@&quot; &quot;"/>
    <numFmt numFmtId="167" formatCode="&quot; Q&quot;* #,##0.00&quot; &quot;;&quot; Q&quot;* &quot;(&quot;#,##0.00&quot;)&quot;;&quot; Q&quot;* &quot;-&quot;#&quot; &quot;;&quot; &quot;@&quot; &quot;"/>
    <numFmt numFmtId="168" formatCode="&quot; &quot;[$Q-100A]* #,##0.00&quot; &quot;;&quot;-&quot;[$Q-100A]* #,##0.00&quot; &quot;;&quot; &quot;[$Q-100A]* &quot;-&quot;#&quot; &quot;;&quot; &quot;@&quot; &quot;"/>
  </numFmts>
  <fonts count="25">
    <font>
      <sz val="11"/>
      <color rgb="FF000000"/>
      <name val="Calibri"/>
      <family val="2"/>
    </font>
    <font>
      <sz val="11"/>
      <color rgb="FF000000"/>
      <name val="Calibri"/>
      <family val="2"/>
    </font>
    <font>
      <sz val="10"/>
      <color rgb="FF000000"/>
      <name val="Arial"/>
      <family val="2"/>
    </font>
    <font>
      <sz val="8"/>
      <color rgb="FF000000"/>
      <name val="Arial Narrow"/>
      <family val="2"/>
    </font>
    <font>
      <sz val="9"/>
      <color rgb="FF000000"/>
      <name val="Arial Narrow"/>
      <family val="2"/>
    </font>
    <font>
      <b/>
      <sz val="22"/>
      <color rgb="FF000000"/>
      <name val="Arial Narrow"/>
      <family val="2"/>
    </font>
    <font>
      <b/>
      <sz val="12"/>
      <color rgb="FFFFFFFF"/>
      <name val="Arial Black"/>
      <family val="2"/>
    </font>
    <font>
      <b/>
      <sz val="11"/>
      <color rgb="FF000000"/>
      <name val="Arial Unicode MS"/>
      <family val="2"/>
    </font>
    <font>
      <sz val="11"/>
      <color rgb="FF000000"/>
      <name val="Arial Unicode MS"/>
      <family val="2"/>
    </font>
    <font>
      <sz val="14"/>
      <color rgb="FF000000"/>
      <name val="Arial Black"/>
      <family val="2"/>
    </font>
    <font>
      <b/>
      <sz val="12"/>
      <color rgb="FF000000"/>
      <name val="Arial Narrow"/>
      <family val="2"/>
    </font>
    <font>
      <b/>
      <sz val="16"/>
      <color rgb="FF000000"/>
      <name val="Arial Narrow"/>
      <family val="2"/>
    </font>
    <font>
      <b/>
      <sz val="10"/>
      <color rgb="FF000000"/>
      <name val="Arial Narrow"/>
      <family val="2"/>
    </font>
    <font>
      <sz val="11"/>
      <color rgb="FF000000"/>
      <name val="Arial Narrow"/>
      <family val="2"/>
    </font>
    <font>
      <sz val="10"/>
      <color rgb="FF000000"/>
      <name val="Arial Narrow"/>
      <family val="2"/>
    </font>
    <font>
      <b/>
      <sz val="12"/>
      <color rgb="FFFFFFFF"/>
      <name val="Calibri"/>
      <family val="2"/>
    </font>
    <font>
      <b/>
      <sz val="11"/>
      <color rgb="FFFFFFFF"/>
      <name val="Calibri"/>
      <family val="2"/>
    </font>
    <font>
      <sz val="8"/>
      <color rgb="FFFFFFFF"/>
      <name val="Arial Narrow"/>
      <family val="2"/>
    </font>
    <font>
      <sz val="12"/>
      <color rgb="FF000000"/>
      <name val="Arial Narrow"/>
      <family val="2"/>
    </font>
    <font>
      <sz val="12"/>
      <color rgb="FF000000"/>
      <name val="Calibri"/>
      <family val="2"/>
    </font>
    <font>
      <b/>
      <sz val="12"/>
      <color rgb="FF000000"/>
      <name val="Calibri"/>
      <family val="2"/>
    </font>
    <font>
      <b/>
      <sz val="14"/>
      <color rgb="FFFFFFFF"/>
      <name val="Arial"/>
      <family val="2"/>
    </font>
    <font>
      <b/>
      <sz val="9"/>
      <color rgb="FF000000"/>
      <name val="Arial"/>
      <family val="2"/>
    </font>
    <font>
      <b/>
      <sz val="14"/>
      <color rgb="FF000000"/>
      <name val="Arial"/>
      <family val="2"/>
    </font>
    <font>
      <b/>
      <sz val="22"/>
      <color rgb="FFFFFFFF"/>
      <name val="Calibri"/>
      <family val="2"/>
    </font>
  </fonts>
  <fills count="6">
    <fill>
      <patternFill patternType="none"/>
    </fill>
    <fill>
      <patternFill patternType="gray125"/>
    </fill>
    <fill>
      <patternFill patternType="solid">
        <fgColor rgb="FF0F243E"/>
        <bgColor rgb="FF0F243E"/>
      </patternFill>
    </fill>
    <fill>
      <patternFill patternType="solid">
        <fgColor rgb="FFFFFFFF"/>
        <bgColor rgb="FFFFFFFF"/>
      </patternFill>
    </fill>
    <fill>
      <patternFill patternType="solid">
        <fgColor rgb="FF16365C"/>
        <bgColor rgb="FF16365C"/>
      </patternFill>
    </fill>
    <fill>
      <patternFill patternType="solid">
        <fgColor rgb="FF366092"/>
        <bgColor rgb="FF366092"/>
      </patternFill>
    </fill>
  </fills>
  <borders count="15">
    <border>
      <left/>
      <right/>
      <top/>
      <bottom/>
      <diagonal/>
    </border>
    <border>
      <left style="medium">
        <color rgb="FF000000"/>
      </left>
      <right style="medium">
        <color rgb="FF000000"/>
      </right>
      <top style="medium">
        <color rgb="FF000000"/>
      </top>
      <bottom style="thin">
        <color rgb="FF348FF4"/>
      </bottom>
      <diagonal/>
    </border>
    <border>
      <left style="thin">
        <color rgb="FF348FF4"/>
      </left>
      <right style="thin">
        <color rgb="FF348FF4"/>
      </right>
      <top style="thin">
        <color rgb="FF348FF4"/>
      </top>
      <bottom style="thin">
        <color rgb="FF000000"/>
      </bottom>
      <diagonal/>
    </border>
    <border>
      <left style="thin">
        <color rgb="FF348FF4"/>
      </left>
      <right style="thin">
        <color rgb="FF348FF4"/>
      </right>
      <top style="thin">
        <color rgb="FF348FF4"/>
      </top>
      <bottom style="thin">
        <color rgb="FF348FF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right/>
      <top style="thin">
        <color rgb="FF348FF4"/>
      </top>
      <bottom style="thin">
        <color rgb="FF348FF4"/>
      </bottom>
      <diagonal/>
    </border>
    <border>
      <left/>
      <right style="thin">
        <color rgb="FF348FF4"/>
      </right>
      <top style="thin">
        <color rgb="FF348FF4"/>
      </top>
      <bottom style="thin">
        <color rgb="FF348FF4"/>
      </bottom>
      <diagonal/>
    </border>
    <border>
      <left/>
      <right style="medium">
        <color rgb="FF000000"/>
      </right>
      <top style="medium">
        <color rgb="FF000000"/>
      </top>
      <bottom/>
      <diagonal/>
    </border>
    <border>
      <left style="thin">
        <color rgb="FF000000"/>
      </left>
      <right/>
      <top/>
      <bottom/>
      <diagonal/>
    </border>
    <border>
      <left style="thin">
        <color rgb="FF348FF4"/>
      </left>
      <right style="thin">
        <color rgb="FF348FF4"/>
      </right>
      <top style="medium">
        <color rgb="FF000000"/>
      </top>
      <bottom style="thin">
        <color rgb="FF000000"/>
      </bottom>
      <diagonal/>
    </border>
    <border>
      <left style="thin">
        <color rgb="FF000000"/>
      </left>
      <right/>
      <top style="thin">
        <color rgb="FF000000"/>
      </top>
      <bottom style="thin">
        <color rgb="FF000000"/>
      </bottom>
      <diagonal/>
    </border>
  </borders>
  <cellStyleXfs count="7">
    <xf numFmtId="0" fontId="0" fillId="0" borderId="0"/>
    <xf numFmtId="164" fontId="1" fillId="0" borderId="0" applyFont="0" applyFill="0" applyBorder="0" applyAlignment="0" applyProtection="0"/>
    <xf numFmtId="166" fontId="2" fillId="0" borderId="0" applyFill="0" applyBorder="0" applyAlignment="0" applyProtection="0"/>
    <xf numFmtId="167" fontId="2" fillId="0" borderId="0" applyFill="0" applyBorder="0" applyAlignment="0" applyProtection="0"/>
    <xf numFmtId="168" fontId="1" fillId="0" borderId="0" applyFont="0" applyFill="0" applyBorder="0" applyAlignment="0" applyProtection="0"/>
    <xf numFmtId="0" fontId="2" fillId="0" borderId="0" applyNumberFormat="0" applyBorder="0" applyProtection="0"/>
    <xf numFmtId="0" fontId="1" fillId="0" borderId="0" applyNumberFormat="0" applyFont="0" applyBorder="0" applyProtection="0"/>
  </cellStyleXfs>
  <cellXfs count="72">
    <xf numFmtId="0" fontId="0" fillId="0" borderId="0" xfId="0"/>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6" fillId="2" borderId="2" xfId="0" applyFont="1" applyFill="1" applyBorder="1" applyAlignment="1">
      <alignment horizontal="center" vertical="center" wrapText="1"/>
    </xf>
    <xf numFmtId="0" fontId="7" fillId="0" borderId="4" xfId="0" applyFont="1" applyFill="1" applyBorder="1" applyAlignment="1">
      <alignment horizontal="center" wrapText="1"/>
    </xf>
    <xf numFmtId="0" fontId="8" fillId="0" borderId="4" xfId="0" applyFont="1" applyFill="1" applyBorder="1" applyAlignment="1">
      <alignment horizontal="left" wrapText="1"/>
    </xf>
    <xf numFmtId="0" fontId="8" fillId="0" borderId="4" xfId="0" applyFont="1" applyFill="1" applyBorder="1" applyAlignment="1">
      <alignment wrapText="1"/>
    </xf>
    <xf numFmtId="0" fontId="9" fillId="0" borderId="5" xfId="0" applyFont="1" applyFill="1" applyBorder="1" applyAlignment="1">
      <alignment horizontal="center" vertical="center" wrapText="1"/>
    </xf>
    <xf numFmtId="0" fontId="8" fillId="0" borderId="4" xfId="0" applyFont="1" applyFill="1" applyBorder="1" applyAlignment="1">
      <alignment horizontal="center" wrapText="1"/>
    </xf>
    <xf numFmtId="14" fontId="8" fillId="0" borderId="4" xfId="0" applyNumberFormat="1" applyFont="1" applyFill="1" applyBorder="1" applyAlignment="1">
      <alignment horizontal="left" wrapText="1"/>
    </xf>
    <xf numFmtId="14" fontId="8" fillId="0" borderId="4" xfId="0" applyNumberFormat="1" applyFont="1" applyFill="1" applyBorder="1" applyAlignment="1">
      <alignment horizontal="center" wrapText="1"/>
    </xf>
    <xf numFmtId="164" fontId="8" fillId="0" borderId="4" xfId="1" applyFont="1" applyFill="1" applyBorder="1" applyAlignment="1">
      <alignment horizontal="left" wrapText="1"/>
    </xf>
    <xf numFmtId="164" fontId="7" fillId="0" borderId="4" xfId="1" applyFont="1" applyFill="1" applyBorder="1" applyAlignment="1">
      <alignment wrapText="1"/>
    </xf>
    <xf numFmtId="0" fontId="7" fillId="3" borderId="4" xfId="0" applyFont="1" applyFill="1" applyBorder="1" applyAlignment="1">
      <alignment horizontal="center" wrapText="1"/>
    </xf>
    <xf numFmtId="0" fontId="8" fillId="3" borderId="4" xfId="0" applyFont="1" applyFill="1" applyBorder="1" applyAlignment="1">
      <alignment horizontal="center" wrapText="1"/>
    </xf>
    <xf numFmtId="0" fontId="8" fillId="3" borderId="4" xfId="0" applyFont="1" applyFill="1" applyBorder="1" applyAlignment="1">
      <alignment horizontal="left" wrapText="1"/>
    </xf>
    <xf numFmtId="0" fontId="8" fillId="3" borderId="4" xfId="0" applyFont="1" applyFill="1" applyBorder="1" applyAlignment="1">
      <alignment wrapText="1"/>
    </xf>
    <xf numFmtId="14" fontId="8" fillId="3" borderId="4" xfId="0" applyNumberFormat="1" applyFont="1" applyFill="1" applyBorder="1" applyAlignment="1">
      <alignment horizontal="left" wrapText="1"/>
    </xf>
    <xf numFmtId="14" fontId="8" fillId="3" borderId="4" xfId="0" applyNumberFormat="1" applyFont="1" applyFill="1" applyBorder="1" applyAlignment="1">
      <alignment horizontal="center" wrapText="1"/>
    </xf>
    <xf numFmtId="164" fontId="8" fillId="3" borderId="4" xfId="1" applyFont="1" applyFill="1" applyBorder="1" applyAlignment="1">
      <alignment horizontal="left" wrapText="1"/>
    </xf>
    <xf numFmtId="0" fontId="10" fillId="0" borderId="4" xfId="0" applyFont="1" applyFill="1" applyBorder="1" applyAlignment="1">
      <alignment horizontal="right" wrapText="1"/>
    </xf>
    <xf numFmtId="164" fontId="10" fillId="0" borderId="4" xfId="1" applyFont="1" applyFill="1" applyBorder="1" applyAlignment="1">
      <alignment horizontal="right" vertical="center" wrapText="1"/>
    </xf>
    <xf numFmtId="164" fontId="10" fillId="0" borderId="6" xfId="1" applyFont="1" applyFill="1" applyBorder="1" applyAlignment="1">
      <alignment horizontal="right" vertical="center" wrapText="1"/>
    </xf>
    <xf numFmtId="164" fontId="12" fillId="0" borderId="7" xfId="1" applyFont="1" applyFill="1" applyBorder="1" applyAlignment="1">
      <alignment wrapText="1"/>
    </xf>
    <xf numFmtId="0" fontId="10" fillId="0" borderId="4" xfId="0" applyFont="1" applyFill="1" applyBorder="1" applyAlignment="1">
      <alignment horizontal="center" wrapText="1"/>
    </xf>
    <xf numFmtId="0" fontId="13" fillId="0" borderId="4" xfId="0" applyFont="1" applyFill="1" applyBorder="1" applyAlignment="1">
      <alignment horizontal="left" wrapText="1"/>
    </xf>
    <xf numFmtId="0" fontId="13" fillId="0" borderId="4" xfId="0" applyFont="1" applyFill="1" applyBorder="1" applyAlignment="1">
      <alignment horizontal="center" wrapText="1"/>
    </xf>
    <xf numFmtId="0" fontId="9" fillId="0" borderId="4" xfId="0" applyFont="1" applyFill="1" applyBorder="1" applyAlignment="1">
      <alignment horizontal="center" vertical="center" wrapText="1"/>
    </xf>
    <xf numFmtId="14" fontId="13" fillId="0" borderId="4" xfId="0" applyNumberFormat="1" applyFont="1" applyFill="1" applyBorder="1" applyAlignment="1">
      <alignment horizontal="center" wrapText="1"/>
    </xf>
    <xf numFmtId="0" fontId="14" fillId="3" borderId="4" xfId="0" applyFont="1" applyFill="1" applyBorder="1" applyAlignment="1">
      <alignment horizontal="center" wrapText="1"/>
    </xf>
    <xf numFmtId="164" fontId="14" fillId="0" borderId="4" xfId="1" applyFont="1" applyFill="1" applyBorder="1" applyAlignment="1">
      <alignment horizontal="left" wrapText="1"/>
    </xf>
    <xf numFmtId="164" fontId="12" fillId="0" borderId="4" xfId="1" applyFont="1" applyFill="1" applyBorder="1" applyAlignment="1">
      <alignment wrapText="1"/>
    </xf>
    <xf numFmtId="0" fontId="3" fillId="0" borderId="0" xfId="0" applyFont="1" applyFill="1" applyAlignment="1">
      <alignment wrapText="1"/>
    </xf>
    <xf numFmtId="0" fontId="4" fillId="0" borderId="0" xfId="0" applyFont="1" applyFill="1" applyAlignment="1">
      <alignment horizontal="center" wrapText="1"/>
    </xf>
    <xf numFmtId="0" fontId="3" fillId="0" borderId="0" xfId="0" applyFont="1" applyFill="1" applyAlignment="1">
      <alignment horizontal="left" wrapText="1"/>
    </xf>
    <xf numFmtId="0" fontId="3" fillId="0" borderId="0" xfId="0" applyFont="1" applyFill="1" applyAlignment="1">
      <alignment horizontal="center" wrapText="1"/>
    </xf>
    <xf numFmtId="0" fontId="15" fillId="4" borderId="3"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5" fillId="4" borderId="10" xfId="0" applyFont="1" applyFill="1" applyBorder="1" applyAlignment="1">
      <alignment horizontal="center" vertical="center" wrapText="1"/>
    </xf>
    <xf numFmtId="164" fontId="15" fillId="4" borderId="11" xfId="1" applyFont="1" applyFill="1" applyBorder="1" applyAlignment="1">
      <alignment horizontal="center" vertical="center" wrapText="1"/>
    </xf>
    <xf numFmtId="0" fontId="3" fillId="0" borderId="0" xfId="0" applyFont="1" applyFill="1" applyAlignment="1">
      <alignment vertical="center" wrapText="1"/>
    </xf>
    <xf numFmtId="0" fontId="4" fillId="0" borderId="4" xfId="0" applyFont="1" applyFill="1" applyBorder="1" applyAlignment="1">
      <alignment horizontal="center" wrapText="1"/>
    </xf>
    <xf numFmtId="0" fontId="4" fillId="0" borderId="4" xfId="0" applyFont="1" applyFill="1" applyBorder="1" applyAlignment="1">
      <alignment vertical="center" wrapText="1"/>
    </xf>
    <xf numFmtId="0" fontId="4" fillId="0" borderId="4" xfId="0" applyFont="1" applyFill="1" applyBorder="1" applyAlignment="1">
      <alignment horizontal="center" vertical="center" wrapText="1"/>
    </xf>
    <xf numFmtId="0" fontId="4" fillId="0" borderId="4" xfId="0" applyFont="1" applyFill="1" applyBorder="1" applyAlignment="1">
      <alignment horizontal="left" wrapText="1"/>
    </xf>
    <xf numFmtId="164" fontId="4" fillId="0" borderId="4" xfId="0" applyNumberFormat="1" applyFont="1" applyFill="1" applyBorder="1" applyAlignment="1">
      <alignment horizontal="left" vertical="center" wrapText="1"/>
    </xf>
    <xf numFmtId="0" fontId="17" fillId="0" borderId="0" xfId="0" applyFont="1" applyFill="1" applyAlignment="1">
      <alignment wrapText="1"/>
    </xf>
    <xf numFmtId="0" fontId="18" fillId="0" borderId="0" xfId="0" applyFont="1" applyFill="1" applyAlignment="1">
      <alignment horizontal="center" wrapText="1"/>
    </xf>
    <xf numFmtId="0" fontId="14" fillId="0" borderId="0" xfId="0" applyFont="1" applyFill="1" applyAlignment="1">
      <alignment wrapText="1"/>
    </xf>
    <xf numFmtId="0" fontId="10" fillId="0" borderId="0" xfId="0" applyFont="1" applyFill="1" applyAlignment="1">
      <alignment horizontal="center" wrapText="1"/>
    </xf>
    <xf numFmtId="0" fontId="18" fillId="0" borderId="0" xfId="0" applyFont="1" applyFill="1" applyAlignment="1">
      <alignment wrapText="1"/>
    </xf>
    <xf numFmtId="0" fontId="19" fillId="0" borderId="0" xfId="0" applyFont="1"/>
    <xf numFmtId="0" fontId="21" fillId="4" borderId="12" xfId="0" applyFont="1" applyFill="1" applyBorder="1" applyAlignment="1">
      <alignment horizontal="center" vertical="center" wrapText="1"/>
    </xf>
    <xf numFmtId="14" fontId="10" fillId="3" borderId="4" xfId="0" applyNumberFormat="1" applyFont="1" applyFill="1" applyBorder="1" applyAlignment="1">
      <alignment horizontal="center" vertical="center" wrapText="1"/>
    </xf>
    <xf numFmtId="0" fontId="22" fillId="3" borderId="4" xfId="0" applyFont="1" applyFill="1" applyBorder="1" applyAlignment="1">
      <alignment horizontal="center" vertical="center" wrapText="1"/>
    </xf>
    <xf numFmtId="14" fontId="10" fillId="3" borderId="14" xfId="0" applyNumberFormat="1" applyFont="1" applyFill="1" applyBorder="1" applyAlignment="1">
      <alignment horizontal="center" vertical="center" wrapText="1"/>
    </xf>
    <xf numFmtId="0" fontId="6" fillId="2" borderId="2" xfId="0" applyFont="1" applyFill="1" applyBorder="1" applyAlignment="1">
      <alignment horizontal="center" vertical="center" wrapText="1"/>
    </xf>
    <xf numFmtId="0" fontId="0" fillId="0" borderId="4" xfId="0" applyFill="1" applyBorder="1"/>
    <xf numFmtId="0" fontId="11" fillId="0" borderId="4" xfId="0" applyFont="1" applyFill="1" applyBorder="1" applyAlignment="1">
      <alignment horizontal="center" wrapText="1"/>
    </xf>
    <xf numFmtId="0" fontId="5" fillId="0"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11" fillId="0" borderId="4" xfId="0" applyFont="1" applyFill="1" applyBorder="1" applyAlignment="1">
      <alignment horizontal="right"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wrapText="1"/>
    </xf>
    <xf numFmtId="0" fontId="10" fillId="0" borderId="4" xfId="0" applyFont="1" applyFill="1" applyBorder="1" applyAlignment="1">
      <alignment horizontal="center" wrapText="1"/>
    </xf>
    <xf numFmtId="0" fontId="22" fillId="3" borderId="4" xfId="0" applyFont="1" applyFill="1" applyBorder="1" applyAlignment="1">
      <alignment horizontal="center" vertical="center" wrapText="1"/>
    </xf>
    <xf numFmtId="165" fontId="23" fillId="3" borderId="4" xfId="0" applyNumberFormat="1" applyFont="1" applyFill="1" applyBorder="1" applyAlignment="1">
      <alignment horizontal="center" vertical="center" wrapText="1"/>
    </xf>
    <xf numFmtId="0" fontId="24" fillId="5" borderId="4"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1" fillId="4" borderId="13" xfId="0" applyFont="1" applyFill="1" applyBorder="1" applyAlignment="1">
      <alignment horizontal="center" vertical="center" wrapText="1"/>
    </xf>
    <xf numFmtId="0" fontId="0" fillId="3" borderId="4" xfId="0" applyFill="1" applyBorder="1"/>
  </cellXfs>
  <cellStyles count="7">
    <cellStyle name="Millares 2" xfId="2" xr:uid="{12A84D8A-7DEF-4F2D-9FE6-DB91A2438AD6}"/>
    <cellStyle name="Moneda" xfId="1" builtinId="4" customBuiltin="1"/>
    <cellStyle name="Moneda 2" xfId="3" xr:uid="{79F90FF0-E3B1-47E0-9CC7-B0FC4F2CDF4B}"/>
    <cellStyle name="Moneda 3" xfId="4" xr:uid="{D06A8B73-4DCD-453C-AE86-928F818FF68F}"/>
    <cellStyle name="Normal" xfId="0" builtinId="0" customBuiltin="1"/>
    <cellStyle name="Normal 2" xfId="5" xr:uid="{979C50DD-2758-4CDB-A1F2-57AAE830FAE4}"/>
    <cellStyle name="Normal 2 2" xfId="6" xr:uid="{65E6060C-370A-46BE-BA24-A3DDA959A2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184562</xdr:colOff>
      <xdr:row>5</xdr:row>
      <xdr:rowOff>3657</xdr:rowOff>
    </xdr:from>
    <xdr:ext cx="5530428" cy="2106960"/>
    <xdr:pic>
      <xdr:nvPicPr>
        <xdr:cNvPr id="2" name="Imagen 1">
          <a:extLst>
            <a:ext uri="{FF2B5EF4-FFF2-40B4-BE49-F238E27FC236}">
              <a16:creationId xmlns:a16="http://schemas.microsoft.com/office/drawing/2014/main" id="{E50681C8-5265-DCF8-50F9-FF4BBD4522A6}"/>
            </a:ext>
          </a:extLst>
        </xdr:cNvPr>
        <xdr:cNvPicPr>
          <a:picLocks noChangeAspect="1"/>
        </xdr:cNvPicPr>
      </xdr:nvPicPr>
      <xdr:blipFill>
        <a:blip xmlns:r="http://schemas.openxmlformats.org/officeDocument/2006/relationships" r:embed="rId1"/>
        <a:srcRect l="-1409" t="-7549" r="1" b="-21392"/>
        <a:stretch>
          <a:fillRect/>
        </a:stretch>
      </xdr:blipFill>
      <xdr:spPr>
        <a:xfrm>
          <a:off x="184562" y="870432"/>
          <a:ext cx="5530428" cy="2106960"/>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247646</xdr:colOff>
      <xdr:row>1</xdr:row>
      <xdr:rowOff>85725</xdr:rowOff>
    </xdr:from>
    <xdr:ext cx="2568220" cy="990596"/>
    <xdr:pic>
      <xdr:nvPicPr>
        <xdr:cNvPr id="2" name="Imagen 1">
          <a:extLst>
            <a:ext uri="{FF2B5EF4-FFF2-40B4-BE49-F238E27FC236}">
              <a16:creationId xmlns:a16="http://schemas.microsoft.com/office/drawing/2014/main" id="{8010D861-A70F-4663-E7E4-482F70CB8063}"/>
            </a:ext>
          </a:extLst>
        </xdr:cNvPr>
        <xdr:cNvPicPr>
          <a:picLocks noChangeAspect="1"/>
        </xdr:cNvPicPr>
      </xdr:nvPicPr>
      <xdr:blipFill>
        <a:blip xmlns:r="http://schemas.openxmlformats.org/officeDocument/2006/relationships" r:embed="rId1"/>
        <a:srcRect l="-1409" t="-7549" r="1" b="-21392"/>
        <a:stretch>
          <a:fillRect/>
        </a:stretch>
      </xdr:blipFill>
      <xdr:spPr>
        <a:xfrm>
          <a:off x="247646" y="266700"/>
          <a:ext cx="2568220" cy="990596"/>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142875</xdr:colOff>
      <xdr:row>1</xdr:row>
      <xdr:rowOff>133346</xdr:rowOff>
    </xdr:from>
    <xdr:ext cx="2568220" cy="990596"/>
    <xdr:pic>
      <xdr:nvPicPr>
        <xdr:cNvPr id="2" name="Imagen 1">
          <a:extLst>
            <a:ext uri="{FF2B5EF4-FFF2-40B4-BE49-F238E27FC236}">
              <a16:creationId xmlns:a16="http://schemas.microsoft.com/office/drawing/2014/main" id="{2C9C4BD4-B08E-FDF9-6337-1A2F46B0B875}"/>
            </a:ext>
          </a:extLst>
        </xdr:cNvPr>
        <xdr:cNvPicPr>
          <a:picLocks noChangeAspect="1"/>
        </xdr:cNvPicPr>
      </xdr:nvPicPr>
      <xdr:blipFill>
        <a:blip xmlns:r="http://schemas.openxmlformats.org/officeDocument/2006/relationships" r:embed="rId1"/>
        <a:srcRect l="-1409" t="-7549" r="1" b="-21392"/>
        <a:stretch>
          <a:fillRect/>
        </a:stretch>
      </xdr:blipFill>
      <xdr:spPr>
        <a:xfrm>
          <a:off x="142875" y="342896"/>
          <a:ext cx="2568220" cy="990596"/>
        </a:xfrm>
        <a:prstGeom prst="rect">
          <a:avLst/>
        </a:prstGeom>
        <a:noFill/>
        <a:ln cap="flat">
          <a:noFill/>
        </a:ln>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1341E-04DF-4D0C-813D-59031C06F7AE}">
  <sheetPr>
    <tabColor rgb="FF16365C"/>
    <pageSetUpPr fitToPage="1"/>
  </sheetPr>
  <dimension ref="A5:K74"/>
  <sheetViews>
    <sheetView tabSelected="1" workbookViewId="0"/>
  </sheetViews>
  <sheetFormatPr baseColWidth="10" defaultRowHeight="13.5"/>
  <cols>
    <col min="1" max="1" width="24.42578125" style="1" bestFit="1" customWidth="1"/>
    <col min="2" max="2" width="48.42578125" style="1" bestFit="1" customWidth="1"/>
    <col min="3" max="3" width="43.85546875" style="2" bestFit="1" customWidth="1"/>
    <col min="4" max="4" width="100.5703125" style="1" bestFit="1" customWidth="1"/>
    <col min="5" max="5" width="26" style="1" customWidth="1"/>
    <col min="6" max="6" width="70.42578125" style="1" customWidth="1"/>
    <col min="7" max="8" width="14.85546875" style="1" customWidth="1"/>
    <col min="9" max="9" width="10" style="1" customWidth="1"/>
    <col min="10" max="10" width="13.85546875" style="1" customWidth="1"/>
    <col min="11" max="11" width="22.140625" style="1" customWidth="1"/>
    <col min="12" max="12" width="11.42578125" style="1" customWidth="1"/>
    <col min="13" max="16384" width="11.42578125" style="1"/>
  </cols>
  <sheetData>
    <row r="5" spans="1:11" ht="14.25" thickBot="1"/>
    <row r="6" spans="1:11" ht="55.5" customHeight="1" thickBot="1">
      <c r="A6" s="60" t="s">
        <v>0</v>
      </c>
      <c r="B6" s="60"/>
      <c r="C6" s="60"/>
      <c r="D6" s="60"/>
      <c r="E6" s="60"/>
      <c r="F6" s="60"/>
      <c r="G6" s="60"/>
      <c r="H6" s="60"/>
      <c r="I6" s="60"/>
      <c r="J6" s="60"/>
      <c r="K6" s="60"/>
    </row>
    <row r="7" spans="1:11" ht="23.25" customHeight="1" thickBot="1">
      <c r="A7" s="60"/>
      <c r="B7" s="60"/>
      <c r="C7" s="60"/>
      <c r="D7" s="60"/>
      <c r="E7" s="60"/>
      <c r="F7" s="60"/>
      <c r="G7" s="60"/>
      <c r="H7" s="60"/>
      <c r="I7" s="60"/>
      <c r="J7" s="60"/>
      <c r="K7" s="60"/>
    </row>
    <row r="8" spans="1:11" ht="66.75" customHeight="1" thickBot="1">
      <c r="A8" s="60"/>
      <c r="B8" s="60"/>
      <c r="C8" s="60"/>
      <c r="D8" s="60"/>
      <c r="E8" s="60"/>
      <c r="F8" s="60"/>
      <c r="G8" s="60"/>
      <c r="H8" s="60"/>
      <c r="I8" s="60"/>
      <c r="J8" s="60"/>
      <c r="K8" s="60"/>
    </row>
    <row r="9" spans="1:11" ht="13.5" customHeight="1">
      <c r="A9" s="60"/>
      <c r="B9" s="60"/>
      <c r="C9" s="60"/>
      <c r="D9" s="60"/>
      <c r="E9" s="60"/>
      <c r="F9" s="60"/>
      <c r="G9" s="60"/>
      <c r="H9" s="60"/>
      <c r="I9" s="60"/>
      <c r="J9" s="60"/>
      <c r="K9" s="60"/>
    </row>
    <row r="10" spans="1:11" ht="40.5" customHeight="1">
      <c r="A10" s="57" t="s">
        <v>1</v>
      </c>
      <c r="B10" s="57" t="s">
        <v>2</v>
      </c>
      <c r="C10" s="57" t="s">
        <v>3</v>
      </c>
      <c r="D10" s="57" t="s">
        <v>4</v>
      </c>
      <c r="E10" s="57" t="s">
        <v>5</v>
      </c>
      <c r="F10" s="57" t="s">
        <v>6</v>
      </c>
      <c r="G10" s="61" t="s">
        <v>7</v>
      </c>
      <c r="H10" s="61"/>
      <c r="I10" s="57" t="s">
        <v>8</v>
      </c>
      <c r="J10" s="57" t="s">
        <v>9</v>
      </c>
      <c r="K10" s="57" t="s">
        <v>10</v>
      </c>
    </row>
    <row r="11" spans="1:11" ht="60" customHeight="1">
      <c r="A11" s="57"/>
      <c r="B11" s="57"/>
      <c r="C11" s="57"/>
      <c r="D11" s="57"/>
      <c r="E11" s="57"/>
      <c r="F11" s="57"/>
      <c r="G11" s="3" t="s">
        <v>11</v>
      </c>
      <c r="H11" s="3" t="s">
        <v>12</v>
      </c>
      <c r="I11" s="57"/>
      <c r="J11" s="57"/>
      <c r="K11" s="57"/>
    </row>
    <row r="12" spans="1:11" ht="75" customHeight="1">
      <c r="A12" s="4">
        <v>6008</v>
      </c>
      <c r="B12" s="5" t="s">
        <v>13</v>
      </c>
      <c r="C12" s="6" t="s">
        <v>14</v>
      </c>
      <c r="D12" s="5" t="s">
        <v>15</v>
      </c>
      <c r="E12" s="7" t="s">
        <v>16</v>
      </c>
      <c r="F12" s="8" t="s">
        <v>17</v>
      </c>
      <c r="G12" s="9">
        <v>46100</v>
      </c>
      <c r="H12" s="10">
        <v>46104</v>
      </c>
      <c r="I12" s="8">
        <v>4.5</v>
      </c>
      <c r="J12" s="11">
        <v>420</v>
      </c>
      <c r="K12" s="12">
        <v>1380</v>
      </c>
    </row>
    <row r="13" spans="1:11" ht="58.5" customHeight="1">
      <c r="A13" s="4">
        <v>6010</v>
      </c>
      <c r="B13" s="5" t="s">
        <v>18</v>
      </c>
      <c r="C13" s="6" t="s">
        <v>19</v>
      </c>
      <c r="D13" s="5" t="s">
        <v>20</v>
      </c>
      <c r="E13" s="7" t="s">
        <v>16</v>
      </c>
      <c r="F13" s="8" t="s">
        <v>21</v>
      </c>
      <c r="G13" s="9">
        <v>46098</v>
      </c>
      <c r="H13" s="10">
        <v>46101</v>
      </c>
      <c r="I13" s="8">
        <v>3.2</v>
      </c>
      <c r="J13" s="11">
        <v>420</v>
      </c>
      <c r="K13" s="12">
        <v>705</v>
      </c>
    </row>
    <row r="14" spans="1:11" ht="78.75" customHeight="1">
      <c r="A14" s="4">
        <v>6011</v>
      </c>
      <c r="B14" s="5" t="s">
        <v>22</v>
      </c>
      <c r="C14" s="6" t="s">
        <v>23</v>
      </c>
      <c r="D14" s="5" t="s">
        <v>20</v>
      </c>
      <c r="E14" s="7" t="s">
        <v>16</v>
      </c>
      <c r="F14" s="8" t="s">
        <v>21</v>
      </c>
      <c r="G14" s="9">
        <v>46098</v>
      </c>
      <c r="H14" s="10">
        <v>46101</v>
      </c>
      <c r="I14" s="8">
        <v>3.2</v>
      </c>
      <c r="J14" s="11">
        <v>420</v>
      </c>
      <c r="K14" s="12">
        <v>700</v>
      </c>
    </row>
    <row r="15" spans="1:11" ht="90.75" customHeight="1">
      <c r="A15" s="13">
        <v>6021</v>
      </c>
      <c r="B15" s="5" t="s">
        <v>24</v>
      </c>
      <c r="C15" s="6" t="s">
        <v>25</v>
      </c>
      <c r="D15" s="5" t="s">
        <v>26</v>
      </c>
      <c r="E15" s="7" t="s">
        <v>16</v>
      </c>
      <c r="F15" s="8" t="s">
        <v>27</v>
      </c>
      <c r="G15" s="9">
        <v>46103</v>
      </c>
      <c r="H15" s="10">
        <v>46108</v>
      </c>
      <c r="I15" s="8">
        <v>5.35</v>
      </c>
      <c r="J15" s="11">
        <v>420</v>
      </c>
      <c r="K15" s="12">
        <v>1834</v>
      </c>
    </row>
    <row r="16" spans="1:11" ht="61.5" customHeight="1">
      <c r="A16" s="13">
        <v>6022</v>
      </c>
      <c r="B16" s="5" t="s">
        <v>28</v>
      </c>
      <c r="C16" s="6" t="s">
        <v>29</v>
      </c>
      <c r="D16" s="5" t="s">
        <v>30</v>
      </c>
      <c r="E16" s="7" t="s">
        <v>16</v>
      </c>
      <c r="F16" s="8" t="s">
        <v>31</v>
      </c>
      <c r="G16" s="9">
        <v>46104</v>
      </c>
      <c r="H16" s="10">
        <v>46111</v>
      </c>
      <c r="I16" s="8">
        <v>7.5</v>
      </c>
      <c r="J16" s="11">
        <v>420</v>
      </c>
      <c r="K16" s="12">
        <v>2936</v>
      </c>
    </row>
    <row r="17" spans="1:11" ht="82.5" customHeight="1">
      <c r="A17" s="13">
        <v>6024</v>
      </c>
      <c r="B17" s="5" t="s">
        <v>32</v>
      </c>
      <c r="C17" s="6" t="s">
        <v>33</v>
      </c>
      <c r="D17" s="5" t="s">
        <v>34</v>
      </c>
      <c r="E17" s="7" t="s">
        <v>16</v>
      </c>
      <c r="F17" s="8" t="s">
        <v>35</v>
      </c>
      <c r="G17" s="9">
        <v>46104</v>
      </c>
      <c r="H17" s="10">
        <v>46108</v>
      </c>
      <c r="I17" s="8">
        <v>4.5</v>
      </c>
      <c r="J17" s="11">
        <v>420</v>
      </c>
      <c r="K17" s="12">
        <v>1277</v>
      </c>
    </row>
    <row r="18" spans="1:11" ht="74.25" customHeight="1">
      <c r="A18" s="13">
        <v>6026</v>
      </c>
      <c r="B18" s="5" t="s">
        <v>36</v>
      </c>
      <c r="C18" s="6" t="s">
        <v>33</v>
      </c>
      <c r="D18" s="5" t="s">
        <v>34</v>
      </c>
      <c r="E18" s="7" t="s">
        <v>16</v>
      </c>
      <c r="F18" s="8" t="s">
        <v>37</v>
      </c>
      <c r="G18" s="9">
        <v>46104</v>
      </c>
      <c r="H18" s="10">
        <v>46108</v>
      </c>
      <c r="I18" s="8">
        <v>4.5</v>
      </c>
      <c r="J18" s="11">
        <v>420</v>
      </c>
      <c r="K18" s="12">
        <v>1321</v>
      </c>
    </row>
    <row r="19" spans="1:11" ht="73.5" customHeight="1">
      <c r="A19" s="13">
        <v>6027</v>
      </c>
      <c r="B19" s="5" t="s">
        <v>38</v>
      </c>
      <c r="C19" s="6" t="s">
        <v>25</v>
      </c>
      <c r="D19" s="5" t="s">
        <v>39</v>
      </c>
      <c r="E19" s="7" t="s">
        <v>16</v>
      </c>
      <c r="F19" s="8" t="s">
        <v>40</v>
      </c>
      <c r="G19" s="9">
        <v>46104</v>
      </c>
      <c r="H19" s="10">
        <v>46108</v>
      </c>
      <c r="I19" s="8">
        <v>4.5</v>
      </c>
      <c r="J19" s="11">
        <v>420</v>
      </c>
      <c r="K19" s="12">
        <v>1569.5</v>
      </c>
    </row>
    <row r="20" spans="1:11" ht="63" customHeight="1">
      <c r="A20" s="13">
        <v>6028</v>
      </c>
      <c r="B20" s="5" t="s">
        <v>41</v>
      </c>
      <c r="C20" s="6" t="s">
        <v>33</v>
      </c>
      <c r="D20" s="5" t="s">
        <v>34</v>
      </c>
      <c r="E20" s="7" t="s">
        <v>16</v>
      </c>
      <c r="F20" s="8" t="s">
        <v>42</v>
      </c>
      <c r="G20" s="9">
        <v>46104</v>
      </c>
      <c r="H20" s="10">
        <v>46107</v>
      </c>
      <c r="I20" s="8">
        <v>3.5</v>
      </c>
      <c r="J20" s="11">
        <v>420</v>
      </c>
      <c r="K20" s="12">
        <v>1204.5</v>
      </c>
    </row>
    <row r="21" spans="1:11" ht="98.25" customHeight="1">
      <c r="A21" s="13">
        <v>6031</v>
      </c>
      <c r="B21" s="5" t="s">
        <v>43</v>
      </c>
      <c r="C21" s="6" t="s">
        <v>25</v>
      </c>
      <c r="D21" s="5" t="s">
        <v>39</v>
      </c>
      <c r="E21" s="7" t="s">
        <v>16</v>
      </c>
      <c r="F21" s="14" t="s">
        <v>44</v>
      </c>
      <c r="G21" s="9">
        <v>46104</v>
      </c>
      <c r="H21" s="10">
        <v>46108</v>
      </c>
      <c r="I21" s="8">
        <v>4.5</v>
      </c>
      <c r="J21" s="11">
        <v>420</v>
      </c>
      <c r="K21" s="12">
        <v>1529</v>
      </c>
    </row>
    <row r="22" spans="1:11" ht="79.5" customHeight="1">
      <c r="A22" s="13">
        <v>6034</v>
      </c>
      <c r="B22" s="15" t="s">
        <v>45</v>
      </c>
      <c r="C22" s="16" t="s">
        <v>33</v>
      </c>
      <c r="D22" s="15" t="s">
        <v>34</v>
      </c>
      <c r="E22" s="7" t="s">
        <v>16</v>
      </c>
      <c r="F22" s="14" t="s">
        <v>46</v>
      </c>
      <c r="G22" s="17">
        <v>46104</v>
      </c>
      <c r="H22" s="18">
        <v>46108</v>
      </c>
      <c r="I22" s="14">
        <v>4.5</v>
      </c>
      <c r="J22" s="19">
        <v>420</v>
      </c>
      <c r="K22" s="12">
        <v>1603</v>
      </c>
    </row>
    <row r="23" spans="1:11" ht="79.5" customHeight="1">
      <c r="A23" s="13">
        <v>6038</v>
      </c>
      <c r="B23" s="5" t="s">
        <v>47</v>
      </c>
      <c r="C23" s="6" t="s">
        <v>25</v>
      </c>
      <c r="D23" s="5" t="s">
        <v>39</v>
      </c>
      <c r="E23" s="7" t="s">
        <v>16</v>
      </c>
      <c r="F23" s="8" t="s">
        <v>48</v>
      </c>
      <c r="G23" s="9">
        <v>46104</v>
      </c>
      <c r="H23" s="10">
        <v>46108</v>
      </c>
      <c r="I23" s="8">
        <v>4.5</v>
      </c>
      <c r="J23" s="11">
        <v>420</v>
      </c>
      <c r="K23" s="12">
        <v>1452</v>
      </c>
    </row>
    <row r="24" spans="1:11" ht="57" customHeight="1">
      <c r="A24" s="13">
        <v>6039</v>
      </c>
      <c r="B24" s="5" t="s">
        <v>49</v>
      </c>
      <c r="C24" s="6" t="s">
        <v>25</v>
      </c>
      <c r="D24" s="5" t="s">
        <v>39</v>
      </c>
      <c r="E24" s="7" t="s">
        <v>16</v>
      </c>
      <c r="F24" s="8" t="s">
        <v>50</v>
      </c>
      <c r="G24" s="9">
        <v>46104</v>
      </c>
      <c r="H24" s="10">
        <v>46108</v>
      </c>
      <c r="I24" s="8">
        <v>4.5</v>
      </c>
      <c r="J24" s="11">
        <v>420</v>
      </c>
      <c r="K24" s="12">
        <v>818.5</v>
      </c>
    </row>
    <row r="25" spans="1:11" ht="81" customHeight="1">
      <c r="A25" s="13">
        <v>6042</v>
      </c>
      <c r="B25" s="5" t="s">
        <v>51</v>
      </c>
      <c r="C25" s="6" t="s">
        <v>52</v>
      </c>
      <c r="D25" s="5" t="s">
        <v>53</v>
      </c>
      <c r="E25" s="7" t="s">
        <v>16</v>
      </c>
      <c r="F25" s="8" t="s">
        <v>54</v>
      </c>
      <c r="G25" s="9">
        <v>46103</v>
      </c>
      <c r="H25" s="10">
        <v>46105</v>
      </c>
      <c r="I25" s="8">
        <v>2</v>
      </c>
      <c r="J25" s="11">
        <v>420</v>
      </c>
      <c r="K25" s="12">
        <v>547</v>
      </c>
    </row>
    <row r="26" spans="1:11" ht="76.5" customHeight="1">
      <c r="A26" s="13">
        <v>6044</v>
      </c>
      <c r="B26" s="5" t="s">
        <v>18</v>
      </c>
      <c r="C26" s="6" t="s">
        <v>19</v>
      </c>
      <c r="D26" s="5" t="s">
        <v>53</v>
      </c>
      <c r="E26" s="7" t="s">
        <v>16</v>
      </c>
      <c r="F26" s="8" t="s">
        <v>54</v>
      </c>
      <c r="G26" s="9">
        <v>46103</v>
      </c>
      <c r="H26" s="10">
        <v>46105</v>
      </c>
      <c r="I26" s="8">
        <v>2</v>
      </c>
      <c r="J26" s="11">
        <v>420</v>
      </c>
      <c r="K26" s="12">
        <v>365</v>
      </c>
    </row>
    <row r="27" spans="1:11" ht="63.75" customHeight="1">
      <c r="A27" s="13">
        <v>6045</v>
      </c>
      <c r="B27" s="5" t="s">
        <v>55</v>
      </c>
      <c r="C27" s="6" t="s">
        <v>52</v>
      </c>
      <c r="D27" s="5" t="s">
        <v>56</v>
      </c>
      <c r="E27" s="7" t="s">
        <v>16</v>
      </c>
      <c r="F27" s="8" t="s">
        <v>57</v>
      </c>
      <c r="G27" s="9">
        <v>46105</v>
      </c>
      <c r="H27" s="10">
        <v>46106</v>
      </c>
      <c r="I27" s="8">
        <v>1.35</v>
      </c>
      <c r="J27" s="11">
        <v>420</v>
      </c>
      <c r="K27" s="12">
        <v>566</v>
      </c>
    </row>
    <row r="28" spans="1:11" ht="45.75" customHeight="1">
      <c r="A28" s="13">
        <v>6046</v>
      </c>
      <c r="B28" s="5" t="s">
        <v>58</v>
      </c>
      <c r="C28" s="6" t="s">
        <v>59</v>
      </c>
      <c r="D28" s="5" t="s">
        <v>56</v>
      </c>
      <c r="E28" s="7" t="s">
        <v>16</v>
      </c>
      <c r="F28" s="8" t="s">
        <v>57</v>
      </c>
      <c r="G28" s="9">
        <v>46105</v>
      </c>
      <c r="H28" s="10">
        <v>46106</v>
      </c>
      <c r="I28" s="8">
        <v>1.35</v>
      </c>
      <c r="J28" s="11">
        <v>420</v>
      </c>
      <c r="K28" s="12">
        <v>510</v>
      </c>
    </row>
    <row r="29" spans="1:11" ht="77.25" customHeight="1">
      <c r="A29" s="13">
        <v>6047</v>
      </c>
      <c r="B29" s="5" t="s">
        <v>60</v>
      </c>
      <c r="C29" s="6" t="s">
        <v>23</v>
      </c>
      <c r="D29" s="5" t="s">
        <v>61</v>
      </c>
      <c r="E29" s="7" t="s">
        <v>16</v>
      </c>
      <c r="F29" s="8" t="s">
        <v>62</v>
      </c>
      <c r="G29" s="9">
        <v>46106</v>
      </c>
      <c r="H29" s="10">
        <v>46107</v>
      </c>
      <c r="I29" s="8">
        <v>1.5</v>
      </c>
      <c r="J29" s="11">
        <v>420</v>
      </c>
      <c r="K29" s="12">
        <v>552</v>
      </c>
    </row>
    <row r="30" spans="1:11" ht="103.5" customHeight="1">
      <c r="A30" s="13">
        <v>6050</v>
      </c>
      <c r="B30" s="5" t="s">
        <v>63</v>
      </c>
      <c r="C30" s="6" t="s">
        <v>64</v>
      </c>
      <c r="D30" s="5" t="s">
        <v>65</v>
      </c>
      <c r="E30" s="7" t="s">
        <v>16</v>
      </c>
      <c r="F30" s="8" t="s">
        <v>66</v>
      </c>
      <c r="G30" s="9">
        <v>46107</v>
      </c>
      <c r="H30" s="10">
        <v>46112</v>
      </c>
      <c r="I30" s="8">
        <v>5.35</v>
      </c>
      <c r="J30" s="11">
        <v>420</v>
      </c>
      <c r="K30" s="12">
        <v>633</v>
      </c>
    </row>
    <row r="31" spans="1:11" ht="64.5" customHeight="1">
      <c r="A31" s="13">
        <v>6051</v>
      </c>
      <c r="B31" s="5" t="s">
        <v>67</v>
      </c>
      <c r="C31" s="6" t="s">
        <v>68</v>
      </c>
      <c r="D31" s="5" t="s">
        <v>69</v>
      </c>
      <c r="E31" s="7" t="s">
        <v>16</v>
      </c>
      <c r="F31" s="8" t="s">
        <v>70</v>
      </c>
      <c r="G31" s="9">
        <v>46117</v>
      </c>
      <c r="H31" s="10">
        <v>46130</v>
      </c>
      <c r="I31" s="8">
        <v>13.5</v>
      </c>
      <c r="J31" s="11">
        <v>420</v>
      </c>
      <c r="K31" s="12">
        <v>3460</v>
      </c>
    </row>
    <row r="32" spans="1:11" ht="77.25" customHeight="1">
      <c r="A32" s="13">
        <v>6054</v>
      </c>
      <c r="B32" s="5" t="s">
        <v>45</v>
      </c>
      <c r="C32" s="6" t="s">
        <v>33</v>
      </c>
      <c r="D32" s="5" t="s">
        <v>34</v>
      </c>
      <c r="E32" s="7" t="s">
        <v>16</v>
      </c>
      <c r="F32" s="8" t="s">
        <v>71</v>
      </c>
      <c r="G32" s="9">
        <v>46118</v>
      </c>
      <c r="H32" s="10">
        <v>46122</v>
      </c>
      <c r="I32" s="8">
        <v>4.3499999999999996</v>
      </c>
      <c r="J32" s="11">
        <v>420</v>
      </c>
      <c r="K32" s="12">
        <v>497.02</v>
      </c>
    </row>
    <row r="33" spans="1:11" ht="96.75" customHeight="1">
      <c r="A33" s="13">
        <v>6061</v>
      </c>
      <c r="B33" s="5" t="s">
        <v>72</v>
      </c>
      <c r="C33" s="6" t="s">
        <v>33</v>
      </c>
      <c r="D33" s="5" t="s">
        <v>34</v>
      </c>
      <c r="E33" s="7" t="s">
        <v>16</v>
      </c>
      <c r="F33" s="8" t="s">
        <v>73</v>
      </c>
      <c r="G33" s="9">
        <v>46104</v>
      </c>
      <c r="H33" s="10">
        <v>46108</v>
      </c>
      <c r="I33" s="8">
        <v>4.5</v>
      </c>
      <c r="J33" s="11">
        <v>420</v>
      </c>
      <c r="K33" s="12">
        <v>1477.3</v>
      </c>
    </row>
    <row r="34" spans="1:11" ht="84.75" customHeight="1">
      <c r="A34" s="13">
        <v>6063</v>
      </c>
      <c r="B34" s="5" t="s">
        <v>74</v>
      </c>
      <c r="C34" s="6" t="s">
        <v>75</v>
      </c>
      <c r="D34" s="5" t="s">
        <v>53</v>
      </c>
      <c r="E34" s="7" t="s">
        <v>16</v>
      </c>
      <c r="F34" s="8" t="s">
        <v>54</v>
      </c>
      <c r="G34" s="9">
        <v>46103</v>
      </c>
      <c r="H34" s="10">
        <v>46105</v>
      </c>
      <c r="I34" s="8">
        <v>2</v>
      </c>
      <c r="J34" s="11">
        <v>420</v>
      </c>
      <c r="K34" s="12">
        <v>337</v>
      </c>
    </row>
    <row r="35" spans="1:11" ht="61.5" customHeight="1">
      <c r="A35" s="13">
        <v>6069</v>
      </c>
      <c r="B35" s="5" t="s">
        <v>76</v>
      </c>
      <c r="C35" s="6" t="s">
        <v>33</v>
      </c>
      <c r="D35" s="5" t="s">
        <v>34</v>
      </c>
      <c r="E35" s="7" t="s">
        <v>16</v>
      </c>
      <c r="F35" s="8" t="s">
        <v>77</v>
      </c>
      <c r="G35" s="9">
        <v>46124</v>
      </c>
      <c r="H35" s="10">
        <v>46129</v>
      </c>
      <c r="I35" s="8">
        <v>5.35</v>
      </c>
      <c r="J35" s="11">
        <v>420</v>
      </c>
      <c r="K35" s="12">
        <v>2184</v>
      </c>
    </row>
    <row r="36" spans="1:11" ht="63.75" customHeight="1">
      <c r="A36" s="13">
        <v>6070</v>
      </c>
      <c r="B36" s="5" t="s">
        <v>38</v>
      </c>
      <c r="C36" s="6" t="s">
        <v>25</v>
      </c>
      <c r="D36" s="5" t="s">
        <v>39</v>
      </c>
      <c r="E36" s="7" t="s">
        <v>16</v>
      </c>
      <c r="F36" s="8" t="s">
        <v>78</v>
      </c>
      <c r="G36" s="9">
        <v>46125</v>
      </c>
      <c r="H36" s="10">
        <v>46129</v>
      </c>
      <c r="I36" s="8">
        <v>4.5</v>
      </c>
      <c r="J36" s="11">
        <v>420</v>
      </c>
      <c r="K36" s="12">
        <v>1683</v>
      </c>
    </row>
    <row r="37" spans="1:11" ht="57" customHeight="1">
      <c r="A37" s="13">
        <v>6071</v>
      </c>
      <c r="B37" s="5" t="s">
        <v>79</v>
      </c>
      <c r="C37" s="6" t="s">
        <v>33</v>
      </c>
      <c r="D37" s="5" t="s">
        <v>34</v>
      </c>
      <c r="E37" s="7" t="s">
        <v>16</v>
      </c>
      <c r="F37" s="8" t="s">
        <v>80</v>
      </c>
      <c r="G37" s="9">
        <v>46125</v>
      </c>
      <c r="H37" s="10">
        <v>46129</v>
      </c>
      <c r="I37" s="8">
        <v>4.5</v>
      </c>
      <c r="J37" s="11">
        <v>420</v>
      </c>
      <c r="K37" s="12">
        <v>1580</v>
      </c>
    </row>
    <row r="38" spans="1:11" ht="74.25" customHeight="1">
      <c r="A38" s="13">
        <v>6073</v>
      </c>
      <c r="B38" s="5" t="s">
        <v>32</v>
      </c>
      <c r="C38" s="6" t="s">
        <v>33</v>
      </c>
      <c r="D38" s="5" t="s">
        <v>34</v>
      </c>
      <c r="E38" s="7" t="s">
        <v>16</v>
      </c>
      <c r="F38" s="8" t="s">
        <v>81</v>
      </c>
      <c r="G38" s="9">
        <v>46125</v>
      </c>
      <c r="H38" s="10">
        <v>46129</v>
      </c>
      <c r="I38" s="8">
        <v>4.5</v>
      </c>
      <c r="J38" s="11">
        <v>420</v>
      </c>
      <c r="K38" s="12">
        <v>1293.5</v>
      </c>
    </row>
    <row r="39" spans="1:11" ht="50.25" customHeight="1">
      <c r="A39" s="13">
        <v>6075</v>
      </c>
      <c r="B39" s="5" t="s">
        <v>82</v>
      </c>
      <c r="C39" s="6" t="s">
        <v>25</v>
      </c>
      <c r="D39" s="5" t="s">
        <v>39</v>
      </c>
      <c r="E39" s="7" t="s">
        <v>16</v>
      </c>
      <c r="F39" s="8" t="s">
        <v>83</v>
      </c>
      <c r="G39" s="9">
        <v>46125</v>
      </c>
      <c r="H39" s="10">
        <v>46129</v>
      </c>
      <c r="I39" s="8">
        <v>4.5</v>
      </c>
      <c r="J39" s="11">
        <v>420</v>
      </c>
      <c r="K39" s="12">
        <v>1780</v>
      </c>
    </row>
    <row r="40" spans="1:11" ht="72.75" customHeight="1">
      <c r="A40" s="13">
        <v>6076</v>
      </c>
      <c r="B40" s="5" t="s">
        <v>36</v>
      </c>
      <c r="C40" s="6" t="s">
        <v>33</v>
      </c>
      <c r="D40" s="5" t="s">
        <v>34</v>
      </c>
      <c r="E40" s="7" t="s">
        <v>16</v>
      </c>
      <c r="F40" s="8" t="s">
        <v>84</v>
      </c>
      <c r="G40" s="9">
        <v>46125</v>
      </c>
      <c r="H40" s="10">
        <v>46129</v>
      </c>
      <c r="I40" s="8">
        <v>4.5</v>
      </c>
      <c r="J40" s="11">
        <v>420</v>
      </c>
      <c r="K40" s="12">
        <v>1520.5</v>
      </c>
    </row>
    <row r="41" spans="1:11" ht="86.25" customHeight="1">
      <c r="A41" s="13">
        <v>6079</v>
      </c>
      <c r="B41" s="5" t="s">
        <v>24</v>
      </c>
      <c r="C41" s="6" t="s">
        <v>25</v>
      </c>
      <c r="D41" s="5" t="s">
        <v>26</v>
      </c>
      <c r="E41" s="7" t="s">
        <v>16</v>
      </c>
      <c r="F41" s="8" t="s">
        <v>85</v>
      </c>
      <c r="G41" s="9">
        <v>46124</v>
      </c>
      <c r="H41" s="10">
        <v>46129</v>
      </c>
      <c r="I41" s="8">
        <v>5.35</v>
      </c>
      <c r="J41" s="11">
        <v>420</v>
      </c>
      <c r="K41" s="12">
        <v>1872</v>
      </c>
    </row>
    <row r="42" spans="1:11" ht="82.5" customHeight="1">
      <c r="A42" s="13">
        <v>6081</v>
      </c>
      <c r="B42" s="5" t="s">
        <v>86</v>
      </c>
      <c r="C42" s="6" t="s">
        <v>25</v>
      </c>
      <c r="D42" s="5" t="s">
        <v>26</v>
      </c>
      <c r="E42" s="7" t="s">
        <v>16</v>
      </c>
      <c r="F42" s="8" t="s">
        <v>87</v>
      </c>
      <c r="G42" s="9">
        <v>46125</v>
      </c>
      <c r="H42" s="10">
        <v>46129</v>
      </c>
      <c r="I42" s="8">
        <v>4.5</v>
      </c>
      <c r="J42" s="11">
        <v>420</v>
      </c>
      <c r="K42" s="12">
        <v>1375</v>
      </c>
    </row>
    <row r="43" spans="1:11" ht="72.75" customHeight="1">
      <c r="A43" s="13">
        <v>6082</v>
      </c>
      <c r="B43" s="5" t="s">
        <v>43</v>
      </c>
      <c r="C43" s="6" t="s">
        <v>25</v>
      </c>
      <c r="D43" s="5" t="s">
        <v>39</v>
      </c>
      <c r="E43" s="7" t="s">
        <v>16</v>
      </c>
      <c r="F43" s="8" t="s">
        <v>88</v>
      </c>
      <c r="G43" s="9">
        <v>46125</v>
      </c>
      <c r="H43" s="10">
        <v>46129</v>
      </c>
      <c r="I43" s="8">
        <v>4.5</v>
      </c>
      <c r="J43" s="11">
        <v>420</v>
      </c>
      <c r="K43" s="12">
        <v>1675.25</v>
      </c>
    </row>
    <row r="44" spans="1:11" ht="69.75" customHeight="1">
      <c r="A44" s="13">
        <v>6085</v>
      </c>
      <c r="B44" s="5" t="s">
        <v>89</v>
      </c>
      <c r="C44" s="6" t="s">
        <v>23</v>
      </c>
      <c r="D44" s="5" t="s">
        <v>53</v>
      </c>
      <c r="E44" s="7" t="s">
        <v>16</v>
      </c>
      <c r="F44" s="8" t="s">
        <v>54</v>
      </c>
      <c r="G44" s="9">
        <v>46103</v>
      </c>
      <c r="H44" s="10">
        <v>46105</v>
      </c>
      <c r="I44" s="8">
        <v>2</v>
      </c>
      <c r="J44" s="11">
        <v>420</v>
      </c>
      <c r="K44" s="12">
        <v>547</v>
      </c>
    </row>
    <row r="45" spans="1:11" ht="101.25" customHeight="1">
      <c r="A45" s="13">
        <v>6087</v>
      </c>
      <c r="B45" s="5" t="s">
        <v>47</v>
      </c>
      <c r="C45" s="6" t="s">
        <v>25</v>
      </c>
      <c r="D45" s="5" t="s">
        <v>39</v>
      </c>
      <c r="E45" s="7" t="s">
        <v>16</v>
      </c>
      <c r="F45" s="8" t="s">
        <v>90</v>
      </c>
      <c r="G45" s="9">
        <v>46125</v>
      </c>
      <c r="H45" s="10">
        <v>46129</v>
      </c>
      <c r="I45" s="8">
        <v>4.5</v>
      </c>
      <c r="J45" s="11">
        <v>420</v>
      </c>
      <c r="K45" s="12">
        <v>1448</v>
      </c>
    </row>
    <row r="46" spans="1:11" ht="75" customHeight="1">
      <c r="A46" s="13">
        <v>6089</v>
      </c>
      <c r="B46" s="5" t="s">
        <v>45</v>
      </c>
      <c r="C46" s="6" t="s">
        <v>33</v>
      </c>
      <c r="D46" s="5" t="s">
        <v>34</v>
      </c>
      <c r="E46" s="7" t="s">
        <v>16</v>
      </c>
      <c r="F46" s="8" t="s">
        <v>90</v>
      </c>
      <c r="G46" s="9">
        <v>46126</v>
      </c>
      <c r="H46" s="10">
        <v>46129</v>
      </c>
      <c r="I46" s="8">
        <v>3.5</v>
      </c>
      <c r="J46" s="11">
        <v>420</v>
      </c>
      <c r="K46" s="12">
        <v>1140</v>
      </c>
    </row>
    <row r="47" spans="1:11" ht="75" customHeight="1">
      <c r="A47" s="13">
        <v>6090</v>
      </c>
      <c r="B47" s="5" t="s">
        <v>49</v>
      </c>
      <c r="C47" s="6" t="s">
        <v>25</v>
      </c>
      <c r="D47" s="5" t="s">
        <v>39</v>
      </c>
      <c r="E47" s="7" t="s">
        <v>16</v>
      </c>
      <c r="F47" s="8" t="s">
        <v>50</v>
      </c>
      <c r="G47" s="9">
        <v>46125</v>
      </c>
      <c r="H47" s="10">
        <v>46129</v>
      </c>
      <c r="I47" s="8">
        <v>4.5</v>
      </c>
      <c r="J47" s="11">
        <v>420</v>
      </c>
      <c r="K47" s="12">
        <v>871.5</v>
      </c>
    </row>
    <row r="48" spans="1:11" ht="75" customHeight="1">
      <c r="A48" s="13">
        <v>6092</v>
      </c>
      <c r="B48" s="5" t="s">
        <v>60</v>
      </c>
      <c r="C48" s="6" t="s">
        <v>23</v>
      </c>
      <c r="D48" s="5" t="s">
        <v>91</v>
      </c>
      <c r="E48" s="7" t="s">
        <v>16</v>
      </c>
      <c r="F48" s="8" t="s">
        <v>92</v>
      </c>
      <c r="G48" s="9">
        <v>46127</v>
      </c>
      <c r="H48" s="10">
        <v>46130</v>
      </c>
      <c r="I48" s="14">
        <v>3.35</v>
      </c>
      <c r="J48" s="11">
        <v>420</v>
      </c>
      <c r="K48" s="12">
        <v>1244</v>
      </c>
    </row>
    <row r="49" spans="1:11" ht="75" customHeight="1">
      <c r="A49" s="13">
        <v>6093</v>
      </c>
      <c r="B49" s="5" t="s">
        <v>93</v>
      </c>
      <c r="C49" s="6" t="s">
        <v>94</v>
      </c>
      <c r="D49" s="5" t="s">
        <v>91</v>
      </c>
      <c r="E49" s="7" t="s">
        <v>16</v>
      </c>
      <c r="F49" s="8" t="s">
        <v>95</v>
      </c>
      <c r="G49" s="9">
        <v>46127</v>
      </c>
      <c r="H49" s="10">
        <v>46130</v>
      </c>
      <c r="I49" s="14">
        <v>3.35</v>
      </c>
      <c r="J49" s="11">
        <v>420</v>
      </c>
      <c r="K49" s="12">
        <v>1170.01</v>
      </c>
    </row>
    <row r="50" spans="1:11" ht="75" customHeight="1">
      <c r="A50" s="13">
        <v>6096</v>
      </c>
      <c r="B50" s="5" t="s">
        <v>96</v>
      </c>
      <c r="C50" s="6" t="s">
        <v>59</v>
      </c>
      <c r="D50" s="5" t="s">
        <v>91</v>
      </c>
      <c r="E50" s="7" t="s">
        <v>16</v>
      </c>
      <c r="F50" s="8" t="s">
        <v>95</v>
      </c>
      <c r="G50" s="9">
        <v>46127</v>
      </c>
      <c r="H50" s="10">
        <v>46130</v>
      </c>
      <c r="I50" s="14">
        <v>3.35</v>
      </c>
      <c r="J50" s="11">
        <v>420</v>
      </c>
      <c r="K50" s="12">
        <v>1152.01</v>
      </c>
    </row>
    <row r="51" spans="1:11" ht="75" customHeight="1">
      <c r="A51" s="13">
        <v>6101</v>
      </c>
      <c r="B51" s="5" t="s">
        <v>97</v>
      </c>
      <c r="C51" s="6" t="s">
        <v>59</v>
      </c>
      <c r="D51" s="5" t="s">
        <v>98</v>
      </c>
      <c r="E51" s="7" t="s">
        <v>16</v>
      </c>
      <c r="F51" s="8" t="s">
        <v>99</v>
      </c>
      <c r="G51" s="9">
        <v>46127</v>
      </c>
      <c r="H51" s="10">
        <v>46131</v>
      </c>
      <c r="I51" s="8">
        <v>4.3499999999999996</v>
      </c>
      <c r="J51" s="11">
        <v>420</v>
      </c>
      <c r="K51" s="12">
        <v>1186</v>
      </c>
    </row>
    <row r="52" spans="1:11" ht="75" customHeight="1">
      <c r="A52" s="13">
        <v>6102</v>
      </c>
      <c r="B52" s="5" t="s">
        <v>100</v>
      </c>
      <c r="C52" s="6" t="s">
        <v>25</v>
      </c>
      <c r="D52" s="5" t="s">
        <v>39</v>
      </c>
      <c r="E52" s="7" t="s">
        <v>16</v>
      </c>
      <c r="F52" s="14" t="s">
        <v>101</v>
      </c>
      <c r="G52" s="9">
        <v>46103</v>
      </c>
      <c r="H52" s="10">
        <v>46108</v>
      </c>
      <c r="I52" s="8">
        <v>5.35</v>
      </c>
      <c r="J52" s="11">
        <v>420</v>
      </c>
      <c r="K52" s="12">
        <v>1952.7</v>
      </c>
    </row>
    <row r="53" spans="1:11" ht="75" customHeight="1">
      <c r="A53" s="13">
        <v>6104</v>
      </c>
      <c r="B53" s="5" t="s">
        <v>102</v>
      </c>
      <c r="C53" s="6" t="s">
        <v>14</v>
      </c>
      <c r="D53" s="5" t="s">
        <v>103</v>
      </c>
      <c r="E53" s="7" t="s">
        <v>16</v>
      </c>
      <c r="F53" s="8" t="s">
        <v>104</v>
      </c>
      <c r="G53" s="9">
        <v>46129</v>
      </c>
      <c r="H53" s="10">
        <v>46132</v>
      </c>
      <c r="I53" s="8">
        <v>3.5</v>
      </c>
      <c r="J53" s="11">
        <v>420</v>
      </c>
      <c r="K53" s="12">
        <v>1470</v>
      </c>
    </row>
    <row r="54" spans="1:11" ht="75" customHeight="1">
      <c r="A54" s="13">
        <v>6105</v>
      </c>
      <c r="B54" s="5" t="s">
        <v>105</v>
      </c>
      <c r="C54" s="6" t="s">
        <v>106</v>
      </c>
      <c r="D54" s="5" t="s">
        <v>107</v>
      </c>
      <c r="E54" s="7" t="s">
        <v>16</v>
      </c>
      <c r="F54" s="8" t="s">
        <v>108</v>
      </c>
      <c r="G54" s="9">
        <v>46131</v>
      </c>
      <c r="H54" s="10">
        <v>46134</v>
      </c>
      <c r="I54" s="14">
        <v>3</v>
      </c>
      <c r="J54" s="11">
        <v>420</v>
      </c>
      <c r="K54" s="12">
        <v>338</v>
      </c>
    </row>
    <row r="55" spans="1:11" ht="75" customHeight="1">
      <c r="A55" s="13">
        <v>6106</v>
      </c>
      <c r="B55" s="5" t="s">
        <v>109</v>
      </c>
      <c r="C55" s="6" t="s">
        <v>59</v>
      </c>
      <c r="D55" s="5" t="s">
        <v>107</v>
      </c>
      <c r="E55" s="7" t="s">
        <v>16</v>
      </c>
      <c r="F55" s="8" t="s">
        <v>108</v>
      </c>
      <c r="G55" s="9">
        <v>46131</v>
      </c>
      <c r="H55" s="10">
        <v>46134</v>
      </c>
      <c r="I55" s="14">
        <v>3</v>
      </c>
      <c r="J55" s="11">
        <v>420</v>
      </c>
      <c r="K55" s="12">
        <v>338</v>
      </c>
    </row>
    <row r="56" spans="1:11" ht="75" customHeight="1">
      <c r="A56" s="13">
        <v>6107</v>
      </c>
      <c r="B56" s="5" t="s">
        <v>110</v>
      </c>
      <c r="C56" s="6" t="s">
        <v>25</v>
      </c>
      <c r="D56" s="5" t="s">
        <v>39</v>
      </c>
      <c r="E56" s="7" t="s">
        <v>16</v>
      </c>
      <c r="F56" s="8" t="s">
        <v>46</v>
      </c>
      <c r="G56" s="9">
        <v>46104</v>
      </c>
      <c r="H56" s="10">
        <v>46108</v>
      </c>
      <c r="I56" s="8">
        <v>4.5</v>
      </c>
      <c r="J56" s="11">
        <v>420</v>
      </c>
      <c r="K56" s="12">
        <v>1060</v>
      </c>
    </row>
    <row r="57" spans="1:11" ht="75" customHeight="1">
      <c r="A57" s="13">
        <v>6108</v>
      </c>
      <c r="B57" s="5" t="s">
        <v>111</v>
      </c>
      <c r="C57" s="6" t="s">
        <v>29</v>
      </c>
      <c r="D57" s="5" t="s">
        <v>112</v>
      </c>
      <c r="E57" s="7" t="s">
        <v>16</v>
      </c>
      <c r="F57" s="8" t="s">
        <v>113</v>
      </c>
      <c r="G57" s="9">
        <v>46123</v>
      </c>
      <c r="H57" s="10">
        <v>46124</v>
      </c>
      <c r="I57" s="8">
        <v>1.5</v>
      </c>
      <c r="J57" s="11">
        <v>420</v>
      </c>
      <c r="K57" s="12">
        <v>629.5</v>
      </c>
    </row>
    <row r="58" spans="1:11" ht="75" customHeight="1">
      <c r="A58" s="13">
        <v>6110</v>
      </c>
      <c r="B58" s="5" t="s">
        <v>114</v>
      </c>
      <c r="C58" s="6" t="s">
        <v>115</v>
      </c>
      <c r="D58" s="5" t="s">
        <v>116</v>
      </c>
      <c r="E58" s="7" t="s">
        <v>16</v>
      </c>
      <c r="F58" s="8" t="s">
        <v>117</v>
      </c>
      <c r="G58" s="9">
        <v>46134</v>
      </c>
      <c r="H58" s="10">
        <v>46135</v>
      </c>
      <c r="I58" s="8">
        <v>1.5</v>
      </c>
      <c r="J58" s="11">
        <v>420</v>
      </c>
      <c r="K58" s="12">
        <v>567</v>
      </c>
    </row>
    <row r="59" spans="1:11" ht="75" customHeight="1">
      <c r="A59" s="13">
        <v>6113</v>
      </c>
      <c r="B59" s="5" t="s">
        <v>102</v>
      </c>
      <c r="C59" s="6" t="s">
        <v>14</v>
      </c>
      <c r="D59" s="5" t="s">
        <v>118</v>
      </c>
      <c r="E59" s="7" t="s">
        <v>16</v>
      </c>
      <c r="F59" s="8" t="s">
        <v>119</v>
      </c>
      <c r="G59" s="9">
        <v>46136</v>
      </c>
      <c r="H59" s="10">
        <v>46141</v>
      </c>
      <c r="I59" s="8">
        <v>5.5</v>
      </c>
      <c r="J59" s="11">
        <v>420</v>
      </c>
      <c r="K59" s="12">
        <v>2310</v>
      </c>
    </row>
    <row r="60" spans="1:11" ht="75" customHeight="1">
      <c r="A60" s="13">
        <v>6114</v>
      </c>
      <c r="B60" s="5" t="s">
        <v>120</v>
      </c>
      <c r="C60" s="6" t="s">
        <v>121</v>
      </c>
      <c r="D60" s="5" t="s">
        <v>69</v>
      </c>
      <c r="E60" s="7" t="s">
        <v>16</v>
      </c>
      <c r="F60" s="8" t="s">
        <v>70</v>
      </c>
      <c r="G60" s="9">
        <v>46138</v>
      </c>
      <c r="H60" s="10">
        <v>46151</v>
      </c>
      <c r="I60" s="8">
        <v>13.5</v>
      </c>
      <c r="J60" s="11">
        <v>420</v>
      </c>
      <c r="K60" s="12">
        <v>5670</v>
      </c>
    </row>
    <row r="61" spans="1:11" ht="75" customHeight="1">
      <c r="A61" s="13">
        <v>6116</v>
      </c>
      <c r="B61" s="5" t="s">
        <v>41</v>
      </c>
      <c r="C61" s="6" t="s">
        <v>33</v>
      </c>
      <c r="D61" s="5" t="s">
        <v>34</v>
      </c>
      <c r="E61" s="7" t="s">
        <v>16</v>
      </c>
      <c r="F61" s="8" t="s">
        <v>122</v>
      </c>
      <c r="G61" s="9">
        <v>46125</v>
      </c>
      <c r="H61" s="10">
        <v>46129</v>
      </c>
      <c r="I61" s="8">
        <v>4.5</v>
      </c>
      <c r="J61" s="11">
        <v>420</v>
      </c>
      <c r="K61" s="12">
        <v>1886</v>
      </c>
    </row>
    <row r="62" spans="1:11" ht="75" customHeight="1">
      <c r="A62" s="13">
        <v>6118</v>
      </c>
      <c r="B62" s="5" t="s">
        <v>41</v>
      </c>
      <c r="C62" s="6" t="s">
        <v>33</v>
      </c>
      <c r="D62" s="5" t="s">
        <v>34</v>
      </c>
      <c r="E62" s="7" t="s">
        <v>16</v>
      </c>
      <c r="F62" s="8" t="s">
        <v>123</v>
      </c>
      <c r="G62" s="9">
        <v>46138</v>
      </c>
      <c r="H62" s="10">
        <v>46139</v>
      </c>
      <c r="I62" s="8">
        <v>1.35</v>
      </c>
      <c r="J62" s="11">
        <v>420</v>
      </c>
      <c r="K62" s="12">
        <v>336</v>
      </c>
    </row>
    <row r="63" spans="1:11" ht="75" customHeight="1">
      <c r="A63" s="4">
        <v>6129</v>
      </c>
      <c r="B63" s="5" t="s">
        <v>124</v>
      </c>
      <c r="C63" s="6" t="s">
        <v>25</v>
      </c>
      <c r="D63" s="5" t="s">
        <v>39</v>
      </c>
      <c r="E63" s="7" t="s">
        <v>16</v>
      </c>
      <c r="F63" s="8" t="s">
        <v>84</v>
      </c>
      <c r="G63" s="9">
        <v>46125</v>
      </c>
      <c r="H63" s="10">
        <v>46129</v>
      </c>
      <c r="I63" s="8">
        <v>4.5</v>
      </c>
      <c r="J63" s="11">
        <v>420</v>
      </c>
      <c r="K63" s="12">
        <v>1545</v>
      </c>
    </row>
    <row r="64" spans="1:11" ht="75" customHeight="1">
      <c r="A64" s="4">
        <v>6130</v>
      </c>
      <c r="B64" s="5" t="s">
        <v>125</v>
      </c>
      <c r="C64" s="6" t="s">
        <v>121</v>
      </c>
      <c r="D64" s="5" t="s">
        <v>69</v>
      </c>
      <c r="E64" s="7" t="s">
        <v>16</v>
      </c>
      <c r="F64" s="8" t="s">
        <v>126</v>
      </c>
      <c r="G64" s="9">
        <v>46145</v>
      </c>
      <c r="H64" s="10">
        <v>46150</v>
      </c>
      <c r="I64" s="8">
        <v>5</v>
      </c>
      <c r="J64" s="11">
        <v>420</v>
      </c>
      <c r="K64" s="12">
        <v>2065</v>
      </c>
    </row>
    <row r="65" spans="1:11" ht="75" customHeight="1">
      <c r="A65" s="4">
        <v>6140</v>
      </c>
      <c r="B65" s="5" t="s">
        <v>97</v>
      </c>
      <c r="C65" s="6" t="s">
        <v>59</v>
      </c>
      <c r="D65" s="5" t="s">
        <v>127</v>
      </c>
      <c r="E65" s="7" t="s">
        <v>16</v>
      </c>
      <c r="F65" s="8" t="s">
        <v>128</v>
      </c>
      <c r="G65" s="9">
        <v>46146</v>
      </c>
      <c r="H65" s="10">
        <v>46147</v>
      </c>
      <c r="I65" s="8">
        <v>1.35</v>
      </c>
      <c r="J65" s="11">
        <v>420</v>
      </c>
      <c r="K65" s="12">
        <v>439.5</v>
      </c>
    </row>
    <row r="66" spans="1:11" ht="75" customHeight="1">
      <c r="A66" s="13">
        <v>6150</v>
      </c>
      <c r="B66" s="5" t="s">
        <v>72</v>
      </c>
      <c r="C66" s="6" t="s">
        <v>33</v>
      </c>
      <c r="D66" s="5" t="s">
        <v>34</v>
      </c>
      <c r="E66" s="7" t="s">
        <v>16</v>
      </c>
      <c r="F66" s="8" t="s">
        <v>88</v>
      </c>
      <c r="G66" s="9">
        <v>46125</v>
      </c>
      <c r="H66" s="10">
        <v>46129</v>
      </c>
      <c r="I66" s="8">
        <v>4.5</v>
      </c>
      <c r="J66" s="11">
        <v>420</v>
      </c>
      <c r="K66" s="12">
        <v>1692</v>
      </c>
    </row>
    <row r="67" spans="1:11" ht="75" customHeight="1">
      <c r="A67" s="13">
        <v>6151</v>
      </c>
      <c r="B67" s="5" t="s">
        <v>102</v>
      </c>
      <c r="C67" s="6" t="s">
        <v>14</v>
      </c>
      <c r="D67" s="5" t="s">
        <v>129</v>
      </c>
      <c r="E67" s="7" t="s">
        <v>16</v>
      </c>
      <c r="F67" s="8" t="s">
        <v>130</v>
      </c>
      <c r="G67" s="9">
        <v>46150</v>
      </c>
      <c r="H67" s="10">
        <v>46153</v>
      </c>
      <c r="I67" s="8">
        <v>3.5</v>
      </c>
      <c r="J67" s="11">
        <v>420</v>
      </c>
      <c r="K67" s="12">
        <v>1470</v>
      </c>
    </row>
    <row r="68" spans="1:11" ht="130.5" customHeight="1">
      <c r="A68" s="4">
        <v>6173</v>
      </c>
      <c r="B68" s="5" t="s">
        <v>24</v>
      </c>
      <c r="C68" s="6" t="s">
        <v>25</v>
      </c>
      <c r="D68" s="5" t="s">
        <v>26</v>
      </c>
      <c r="E68" s="7" t="s">
        <v>16</v>
      </c>
      <c r="F68" s="8" t="s">
        <v>131</v>
      </c>
      <c r="G68" s="9">
        <v>46152</v>
      </c>
      <c r="H68" s="10">
        <v>46157</v>
      </c>
      <c r="I68" s="8">
        <v>5.35</v>
      </c>
      <c r="J68" s="11">
        <v>420</v>
      </c>
      <c r="K68" s="12">
        <v>1899</v>
      </c>
    </row>
    <row r="69" spans="1:11" ht="75" customHeight="1">
      <c r="A69" s="4">
        <v>6187</v>
      </c>
      <c r="B69" s="5" t="s">
        <v>132</v>
      </c>
      <c r="C69" s="6" t="s">
        <v>133</v>
      </c>
      <c r="D69" s="5" t="s">
        <v>134</v>
      </c>
      <c r="E69" s="7" t="s">
        <v>16</v>
      </c>
      <c r="F69" s="8" t="s">
        <v>135</v>
      </c>
      <c r="G69" s="9">
        <v>46140</v>
      </c>
      <c r="H69" s="10">
        <v>46142</v>
      </c>
      <c r="I69" s="8">
        <v>2.5</v>
      </c>
      <c r="J69" s="11">
        <v>420</v>
      </c>
      <c r="K69" s="12">
        <v>887</v>
      </c>
    </row>
    <row r="70" spans="1:11" ht="75" customHeight="1">
      <c r="A70" s="4">
        <v>6191</v>
      </c>
      <c r="B70" s="5" t="s">
        <v>136</v>
      </c>
      <c r="C70" s="6" t="s">
        <v>14</v>
      </c>
      <c r="D70" s="5" t="s">
        <v>137</v>
      </c>
      <c r="E70" s="7" t="s">
        <v>16</v>
      </c>
      <c r="F70" s="8" t="s">
        <v>138</v>
      </c>
      <c r="G70" s="9">
        <v>46135</v>
      </c>
      <c r="H70" s="10">
        <v>46141</v>
      </c>
      <c r="I70" s="8">
        <v>6.5</v>
      </c>
      <c r="J70" s="11">
        <v>420</v>
      </c>
      <c r="K70" s="12">
        <v>2718</v>
      </c>
    </row>
    <row r="71" spans="1:11" ht="75" customHeight="1">
      <c r="A71" s="4">
        <v>6192</v>
      </c>
      <c r="B71" s="5" t="s">
        <v>63</v>
      </c>
      <c r="C71" s="6" t="s">
        <v>64</v>
      </c>
      <c r="D71" s="5" t="s">
        <v>139</v>
      </c>
      <c r="E71" s="7" t="s">
        <v>16</v>
      </c>
      <c r="F71" s="8" t="s">
        <v>140</v>
      </c>
      <c r="G71" s="9">
        <v>46132</v>
      </c>
      <c r="H71" s="10">
        <v>46140</v>
      </c>
      <c r="I71" s="8">
        <v>7.8</v>
      </c>
      <c r="J71" s="11">
        <v>420</v>
      </c>
      <c r="K71" s="12">
        <v>273</v>
      </c>
    </row>
    <row r="72" spans="1:11" ht="16.5" thickBot="1">
      <c r="A72" s="58"/>
      <c r="B72" s="58"/>
      <c r="C72" s="58"/>
      <c r="D72" s="58"/>
      <c r="E72" s="58"/>
      <c r="F72" s="58"/>
      <c r="G72" s="58"/>
      <c r="H72" s="58"/>
      <c r="I72" s="20"/>
      <c r="J72" s="21"/>
      <c r="K72" s="22">
        <f>SUM(K12:K71)</f>
        <v>80541.290000000008</v>
      </c>
    </row>
    <row r="73" spans="1:11" ht="21" thickTop="1">
      <c r="A73" s="59" t="s">
        <v>141</v>
      </c>
      <c r="B73" s="59"/>
      <c r="C73" s="59"/>
      <c r="D73" s="59"/>
      <c r="E73" s="59"/>
      <c r="F73" s="59"/>
      <c r="G73" s="59"/>
      <c r="H73" s="59"/>
      <c r="I73" s="59"/>
      <c r="J73" s="59"/>
      <c r="K73" s="23"/>
    </row>
    <row r="74" spans="1:11" ht="22.5">
      <c r="A74" s="24"/>
      <c r="B74" s="25"/>
      <c r="C74" s="26"/>
      <c r="D74" s="25"/>
      <c r="E74" s="27"/>
      <c r="F74" s="26"/>
      <c r="G74" s="28"/>
      <c r="H74" s="28"/>
      <c r="I74" s="29"/>
      <c r="J74" s="30"/>
      <c r="K74" s="31"/>
    </row>
  </sheetData>
  <mergeCells count="13">
    <mergeCell ref="K10:K11"/>
    <mergeCell ref="A72:H72"/>
    <mergeCell ref="A73:J73"/>
    <mergeCell ref="A6:K9"/>
    <mergeCell ref="A10:A11"/>
    <mergeCell ref="B10:B11"/>
    <mergeCell ref="C10:C11"/>
    <mergeCell ref="D10:D11"/>
    <mergeCell ref="E10:E11"/>
    <mergeCell ref="F10:F11"/>
    <mergeCell ref="G10:H10"/>
    <mergeCell ref="I10:I11"/>
    <mergeCell ref="J10:J11"/>
  </mergeCells>
  <pageMargins left="0.70866141732283516" right="0.59055118110236182" top="0.35433070866141764" bottom="0.74803149606299202" header="0.31496062992126012" footer="0.55118110236220497"/>
  <pageSetup paperSize="0" fitToHeight="0" orientation="landscape" horizontalDpi="0" verticalDpi="0" copie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EEB57-50CF-4ACE-9FB7-770D55C7BD94}">
  <sheetPr>
    <tabColor rgb="FF1F497D"/>
    <pageSetUpPr fitToPage="1"/>
  </sheetPr>
  <dimension ref="A1:AB1045890"/>
  <sheetViews>
    <sheetView workbookViewId="0"/>
  </sheetViews>
  <sheetFormatPr baseColWidth="10" defaultRowHeight="13.5"/>
  <cols>
    <col min="1" max="1" width="19.140625" style="32" customWidth="1"/>
    <col min="2" max="2" width="25.140625" style="32" customWidth="1"/>
    <col min="3" max="3" width="25.140625" style="33" customWidth="1"/>
    <col min="4" max="4" width="46.85546875" style="34" customWidth="1"/>
    <col min="5" max="5" width="20.140625" style="34" bestFit="1" customWidth="1"/>
    <col min="6" max="6" width="18.42578125" style="34" bestFit="1" customWidth="1"/>
    <col min="7" max="7" width="21.28515625" style="34" bestFit="1" customWidth="1"/>
    <col min="8" max="8" width="8.85546875" style="35" customWidth="1"/>
    <col min="9" max="9" width="7.42578125" style="32" customWidth="1"/>
    <col min="10" max="10" width="9.42578125" style="32" bestFit="1" customWidth="1"/>
    <col min="11" max="11" width="11.42578125" style="32" customWidth="1"/>
    <col min="12" max="16384" width="11.42578125" style="32"/>
  </cols>
  <sheetData>
    <row r="1" spans="1:10" ht="14.25" thickBot="1"/>
    <row r="2" spans="1:10" ht="15" customHeight="1" thickBot="1">
      <c r="A2" s="63" t="s">
        <v>142</v>
      </c>
      <c r="B2" s="63"/>
      <c r="C2" s="63"/>
      <c r="D2" s="63"/>
      <c r="E2" s="63"/>
      <c r="F2" s="63"/>
      <c r="G2" s="63"/>
      <c r="H2" s="63"/>
      <c r="I2" s="63"/>
      <c r="J2" s="63"/>
    </row>
    <row r="3" spans="1:10" ht="9.75" customHeight="1" thickBot="1">
      <c r="A3" s="63"/>
      <c r="B3" s="63"/>
      <c r="C3" s="63"/>
      <c r="D3" s="63"/>
      <c r="E3" s="63"/>
      <c r="F3" s="63"/>
      <c r="G3" s="63"/>
      <c r="H3" s="63"/>
      <c r="I3" s="63"/>
      <c r="J3" s="63"/>
    </row>
    <row r="4" spans="1:10" ht="62.25" customHeight="1" thickBot="1">
      <c r="A4" s="63"/>
      <c r="B4" s="63"/>
      <c r="C4" s="63"/>
      <c r="D4" s="63"/>
      <c r="E4" s="63"/>
      <c r="F4" s="63"/>
      <c r="G4" s="63"/>
      <c r="H4" s="63"/>
      <c r="I4" s="63"/>
      <c r="J4" s="63"/>
    </row>
    <row r="5" spans="1:10" ht="14.25" thickBot="1"/>
    <row r="6" spans="1:10" s="41" customFormat="1" ht="59.25" customHeight="1">
      <c r="A6" s="36" t="s">
        <v>2</v>
      </c>
      <c r="B6" s="37" t="s">
        <v>3</v>
      </c>
      <c r="C6" s="38" t="s">
        <v>1</v>
      </c>
      <c r="D6" s="39" t="s">
        <v>4</v>
      </c>
      <c r="E6" s="37" t="s">
        <v>5</v>
      </c>
      <c r="F6" s="36" t="s">
        <v>6</v>
      </c>
      <c r="G6" s="37" t="s">
        <v>7</v>
      </c>
      <c r="H6" s="36" t="s">
        <v>8</v>
      </c>
      <c r="I6" s="36" t="s">
        <v>9</v>
      </c>
      <c r="J6" s="40" t="s">
        <v>143</v>
      </c>
    </row>
    <row r="7" spans="1:10" ht="15" hidden="1" customHeight="1">
      <c r="A7" s="64" t="s">
        <v>144</v>
      </c>
      <c r="B7" s="64"/>
      <c r="C7" s="64"/>
      <c r="D7" s="64"/>
      <c r="E7" s="64"/>
      <c r="F7" s="64"/>
      <c r="G7" s="64"/>
      <c r="H7" s="64"/>
      <c r="I7" s="64"/>
      <c r="J7" s="64"/>
    </row>
    <row r="8" spans="1:10" ht="13.5" hidden="1" customHeight="1">
      <c r="A8" s="65" t="s">
        <v>145</v>
      </c>
      <c r="B8" s="65"/>
      <c r="C8" s="65"/>
      <c r="D8" s="65"/>
      <c r="E8" s="65"/>
      <c r="F8" s="65"/>
      <c r="G8" s="65"/>
      <c r="H8" s="65"/>
      <c r="I8" s="65"/>
      <c r="J8" s="65"/>
    </row>
    <row r="9" spans="1:10" ht="27" hidden="1">
      <c r="A9" s="42" t="s">
        <v>146</v>
      </c>
      <c r="B9" s="43" t="s">
        <v>147</v>
      </c>
      <c r="C9" s="44" t="s">
        <v>148</v>
      </c>
      <c r="D9" s="45" t="s">
        <v>149</v>
      </c>
      <c r="E9" s="44" t="s">
        <v>150</v>
      </c>
      <c r="F9" s="45" t="s">
        <v>151</v>
      </c>
      <c r="G9" s="45" t="s">
        <v>152</v>
      </c>
      <c r="H9" s="44">
        <v>0.5</v>
      </c>
      <c r="I9" s="44"/>
      <c r="J9" s="46">
        <v>956.63</v>
      </c>
    </row>
    <row r="10" spans="1:10" ht="15.75" hidden="1">
      <c r="A10" s="65" t="s">
        <v>153</v>
      </c>
      <c r="B10" s="65"/>
      <c r="C10" s="65"/>
      <c r="D10" s="65"/>
      <c r="E10" s="65"/>
      <c r="F10" s="65"/>
      <c r="G10" s="65"/>
      <c r="H10" s="65"/>
      <c r="I10" s="65"/>
      <c r="J10" s="65"/>
    </row>
    <row r="11" spans="1:10" ht="15.75" hidden="1">
      <c r="A11" s="65" t="s">
        <v>154</v>
      </c>
      <c r="B11" s="65"/>
      <c r="C11" s="65"/>
      <c r="D11" s="65"/>
      <c r="E11" s="65"/>
      <c r="F11" s="65"/>
      <c r="G11" s="65"/>
      <c r="H11" s="65"/>
      <c r="I11" s="65"/>
      <c r="J11" s="65"/>
    </row>
    <row r="12" spans="1:10" ht="15.75" hidden="1">
      <c r="A12" s="65" t="s">
        <v>155</v>
      </c>
      <c r="B12" s="65"/>
      <c r="C12" s="65"/>
      <c r="D12" s="65"/>
      <c r="E12" s="65"/>
      <c r="F12" s="65"/>
      <c r="G12" s="65"/>
      <c r="H12" s="65"/>
      <c r="I12" s="65"/>
      <c r="J12" s="65"/>
    </row>
    <row r="13" spans="1:10" ht="36.75" customHeight="1">
      <c r="A13" s="59" t="s">
        <v>156</v>
      </c>
      <c r="B13" s="59"/>
      <c r="C13" s="59"/>
      <c r="D13" s="59"/>
      <c r="E13" s="59"/>
      <c r="F13" s="59"/>
      <c r="G13" s="59"/>
      <c r="H13" s="59"/>
      <c r="I13" s="59"/>
      <c r="J13" s="59"/>
    </row>
    <row r="14" spans="1:10" ht="20.25">
      <c r="A14" s="62" t="s">
        <v>157</v>
      </c>
      <c r="B14" s="62"/>
      <c r="C14" s="62"/>
      <c r="D14" s="62"/>
      <c r="E14" s="62"/>
      <c r="F14" s="62"/>
      <c r="G14" s="62"/>
      <c r="H14" s="62"/>
      <c r="I14" s="20"/>
      <c r="J14" s="21">
        <v>0</v>
      </c>
    </row>
    <row r="15" spans="1:10" ht="19.5" customHeight="1">
      <c r="A15" s="59" t="s">
        <v>141</v>
      </c>
      <c r="B15" s="59"/>
      <c r="C15" s="59"/>
      <c r="D15" s="59"/>
      <c r="E15" s="59"/>
      <c r="F15" s="59"/>
      <c r="G15" s="59"/>
      <c r="H15" s="59"/>
      <c r="I15" s="59"/>
      <c r="J15" s="59"/>
    </row>
    <row r="17" spans="1:7" s="32" customFormat="1" ht="12.75">
      <c r="A17" s="34"/>
      <c r="B17" s="35"/>
      <c r="G17" s="47"/>
    </row>
    <row r="18" spans="1:7" s="32" customFormat="1" ht="15.75">
      <c r="A18" s="48"/>
      <c r="B18" s="48"/>
      <c r="C18" s="49"/>
      <c r="D18" s="49"/>
    </row>
    <row r="19" spans="1:7" s="32" customFormat="1" ht="15.75">
      <c r="A19" s="50"/>
      <c r="B19" s="48"/>
      <c r="C19" s="51"/>
      <c r="D19" s="51"/>
    </row>
    <row r="20" spans="1:7" s="32" customFormat="1" ht="15.75">
      <c r="A20" s="48"/>
      <c r="B20" s="50"/>
      <c r="C20" s="51"/>
      <c r="D20" s="51"/>
    </row>
    <row r="21" spans="1:7" s="32" customFormat="1" ht="12.75">
      <c r="A21" s="34"/>
      <c r="B21" s="35"/>
    </row>
    <row r="22" spans="1:7" s="32" customFormat="1" ht="12.75">
      <c r="A22" s="34"/>
      <c r="B22" s="35"/>
    </row>
    <row r="23" spans="1:7" s="32" customFormat="1" ht="12.75">
      <c r="A23" s="34"/>
      <c r="B23" s="35"/>
    </row>
    <row r="24" spans="1:7" s="32" customFormat="1" ht="12.75">
      <c r="A24" s="34"/>
      <c r="B24" s="35"/>
    </row>
    <row r="1045875" spans="1:28" s="35" customFormat="1">
      <c r="A1045875" s="32"/>
      <c r="B1045875" s="32"/>
      <c r="C1045875" s="33"/>
      <c r="D1045875" s="34"/>
      <c r="E1045875" s="34"/>
      <c r="F1045875" s="34"/>
      <c r="G1045875" s="34"/>
      <c r="I1045875" s="32"/>
      <c r="J1045875" s="32"/>
      <c r="K1045875" s="32"/>
      <c r="L1045875" s="32"/>
      <c r="M1045875" s="32"/>
      <c r="N1045875" s="32"/>
      <c r="O1045875" s="32"/>
      <c r="P1045875" s="32"/>
      <c r="Q1045875" s="32"/>
      <c r="R1045875" s="32"/>
      <c r="S1045875" s="32"/>
      <c r="T1045875" s="32"/>
      <c r="U1045875" s="32"/>
      <c r="V1045875" s="32"/>
      <c r="W1045875" s="32"/>
      <c r="X1045875" s="32"/>
      <c r="Y1045875" s="32"/>
      <c r="Z1045875" s="32"/>
      <c r="AA1045875" s="32"/>
      <c r="AB1045875" s="32"/>
    </row>
    <row r="1045876" spans="1:28" s="35" customFormat="1">
      <c r="A1045876" s="32"/>
      <c r="B1045876" s="32"/>
      <c r="C1045876" s="33"/>
      <c r="D1045876" s="34"/>
      <c r="E1045876" s="34"/>
      <c r="F1045876" s="34"/>
      <c r="G1045876" s="34"/>
      <c r="I1045876" s="32"/>
      <c r="J1045876" s="32"/>
      <c r="K1045876" s="32"/>
      <c r="L1045876" s="32"/>
      <c r="M1045876" s="32"/>
      <c r="N1045876" s="32"/>
      <c r="O1045876" s="32"/>
      <c r="P1045876" s="32"/>
      <c r="Q1045876" s="32"/>
      <c r="R1045876" s="32"/>
      <c r="S1045876" s="32"/>
      <c r="T1045876" s="32"/>
      <c r="U1045876" s="32"/>
      <c r="V1045876" s="32"/>
      <c r="W1045876" s="32"/>
      <c r="X1045876" s="32"/>
      <c r="Y1045876" s="32"/>
      <c r="Z1045876" s="32"/>
      <c r="AA1045876" s="32"/>
      <c r="AB1045876" s="32"/>
    </row>
    <row r="1045877" spans="1:28" s="35" customFormat="1">
      <c r="A1045877" s="32"/>
      <c r="B1045877" s="32"/>
      <c r="C1045877" s="33"/>
      <c r="D1045877" s="34"/>
      <c r="E1045877" s="34"/>
      <c r="F1045877" s="34"/>
      <c r="G1045877" s="34"/>
      <c r="I1045877" s="32"/>
      <c r="J1045877" s="32"/>
      <c r="K1045877" s="32"/>
      <c r="L1045877" s="32"/>
      <c r="M1045877" s="32"/>
      <c r="N1045877" s="32"/>
      <c r="O1045877" s="32"/>
      <c r="P1045877" s="32"/>
      <c r="Q1045877" s="32"/>
      <c r="R1045877" s="32"/>
      <c r="S1045877" s="32"/>
      <c r="T1045877" s="32"/>
      <c r="U1045877" s="32"/>
      <c r="V1045877" s="32"/>
      <c r="W1045877" s="32"/>
      <c r="X1045877" s="32"/>
      <c r="Y1045877" s="32"/>
      <c r="Z1045877" s="32"/>
      <c r="AA1045877" s="32"/>
      <c r="AB1045877" s="32"/>
    </row>
    <row r="1045878" spans="1:28" s="35" customFormat="1">
      <c r="A1045878" s="32"/>
      <c r="B1045878" s="32"/>
      <c r="C1045878" s="33"/>
      <c r="D1045878" s="34"/>
      <c r="E1045878" s="34"/>
      <c r="F1045878" s="34"/>
      <c r="G1045878" s="34"/>
      <c r="I1045878" s="32"/>
      <c r="J1045878" s="32"/>
      <c r="K1045878" s="32"/>
      <c r="L1045878" s="32"/>
      <c r="M1045878" s="32"/>
      <c r="N1045878" s="32"/>
      <c r="O1045878" s="32"/>
      <c r="P1045878" s="32"/>
      <c r="Q1045878" s="32"/>
      <c r="R1045878" s="32"/>
      <c r="S1045878" s="32"/>
      <c r="T1045878" s="32"/>
      <c r="U1045878" s="32"/>
      <c r="V1045878" s="32"/>
      <c r="W1045878" s="32"/>
      <c r="X1045878" s="32"/>
      <c r="Y1045878" s="32"/>
      <c r="Z1045878" s="32"/>
      <c r="AA1045878" s="32"/>
      <c r="AB1045878" s="32"/>
    </row>
    <row r="1045879" spans="1:28" s="35" customFormat="1">
      <c r="A1045879" s="32"/>
      <c r="B1045879" s="32"/>
      <c r="C1045879" s="33"/>
      <c r="D1045879" s="34"/>
      <c r="E1045879" s="34"/>
      <c r="F1045879" s="34"/>
      <c r="G1045879" s="34"/>
      <c r="I1045879" s="32"/>
      <c r="J1045879" s="32"/>
      <c r="K1045879" s="32"/>
      <c r="L1045879" s="32"/>
      <c r="M1045879" s="32"/>
      <c r="N1045879" s="32"/>
      <c r="O1045879" s="32"/>
      <c r="P1045879" s="32"/>
      <c r="Q1045879" s="32"/>
      <c r="R1045879" s="32"/>
      <c r="S1045879" s="32"/>
      <c r="T1045879" s="32"/>
      <c r="U1045879" s="32"/>
      <c r="V1045879" s="32"/>
      <c r="W1045879" s="32"/>
      <c r="X1045879" s="32"/>
      <c r="Y1045879" s="32"/>
      <c r="Z1045879" s="32"/>
      <c r="AA1045879" s="32"/>
      <c r="AB1045879" s="32"/>
    </row>
    <row r="1045880" spans="1:28" s="35" customFormat="1">
      <c r="A1045880" s="32"/>
      <c r="B1045880" s="32"/>
      <c r="C1045880" s="33"/>
      <c r="D1045880" s="34"/>
      <c r="E1045880" s="34"/>
      <c r="F1045880" s="34"/>
      <c r="G1045880" s="34"/>
      <c r="I1045880" s="32"/>
      <c r="J1045880" s="32"/>
      <c r="K1045880" s="32"/>
      <c r="L1045880" s="32"/>
      <c r="M1045880" s="32"/>
      <c r="N1045880" s="32"/>
      <c r="O1045880" s="32"/>
      <c r="P1045880" s="32"/>
      <c r="Q1045880" s="32"/>
      <c r="R1045880" s="32"/>
      <c r="S1045880" s="32"/>
      <c r="T1045880" s="32"/>
      <c r="U1045880" s="32"/>
      <c r="V1045880" s="32"/>
      <c r="W1045880" s="32"/>
      <c r="X1045880" s="32"/>
      <c r="Y1045880" s="32"/>
      <c r="Z1045880" s="32"/>
      <c r="AA1045880" s="32"/>
      <c r="AB1045880" s="32"/>
    </row>
    <row r="1045881" spans="1:28" s="35" customFormat="1">
      <c r="A1045881" s="32"/>
      <c r="B1045881" s="32"/>
      <c r="C1045881" s="33"/>
      <c r="D1045881" s="34"/>
      <c r="E1045881" s="34"/>
      <c r="F1045881" s="34"/>
      <c r="G1045881" s="34"/>
      <c r="I1045881" s="32"/>
      <c r="J1045881" s="32"/>
      <c r="K1045881" s="32"/>
      <c r="L1045881" s="32"/>
      <c r="M1045881" s="32"/>
      <c r="N1045881" s="32"/>
      <c r="O1045881" s="32"/>
      <c r="P1045881" s="32"/>
      <c r="Q1045881" s="32"/>
      <c r="R1045881" s="32"/>
      <c r="S1045881" s="32"/>
      <c r="T1045881" s="32"/>
      <c r="U1045881" s="32"/>
      <c r="V1045881" s="32"/>
      <c r="W1045881" s="32"/>
      <c r="X1045881" s="32"/>
      <c r="Y1045881" s="32"/>
      <c r="Z1045881" s="32"/>
      <c r="AA1045881" s="32"/>
      <c r="AB1045881" s="32"/>
    </row>
    <row r="1045882" spans="1:28" s="35" customFormat="1">
      <c r="A1045882" s="32"/>
      <c r="B1045882" s="32"/>
      <c r="C1045882" s="33"/>
      <c r="D1045882" s="34"/>
      <c r="E1045882" s="34"/>
      <c r="F1045882" s="34"/>
      <c r="G1045882" s="34"/>
      <c r="I1045882" s="32"/>
      <c r="J1045882" s="32"/>
      <c r="K1045882" s="32"/>
      <c r="L1045882" s="32"/>
      <c r="M1045882" s="32"/>
      <c r="N1045882" s="32"/>
      <c r="O1045882" s="32"/>
      <c r="P1045882" s="32"/>
      <c r="Q1045882" s="32"/>
      <c r="R1045882" s="32"/>
      <c r="S1045882" s="32"/>
      <c r="T1045882" s="32"/>
      <c r="U1045882" s="32"/>
      <c r="V1045882" s="32"/>
      <c r="W1045882" s="32"/>
      <c r="X1045882" s="32"/>
      <c r="Y1045882" s="32"/>
      <c r="Z1045882" s="32"/>
      <c r="AA1045882" s="32"/>
      <c r="AB1045882" s="32"/>
    </row>
    <row r="1045883" spans="1:28" s="35" customFormat="1">
      <c r="A1045883" s="32"/>
      <c r="B1045883" s="32"/>
      <c r="C1045883" s="33"/>
      <c r="D1045883" s="34"/>
      <c r="E1045883" s="34"/>
      <c r="F1045883" s="34"/>
      <c r="G1045883" s="34"/>
      <c r="I1045883" s="32"/>
      <c r="J1045883" s="32"/>
      <c r="K1045883" s="32"/>
      <c r="L1045883" s="32"/>
      <c r="M1045883" s="32"/>
      <c r="N1045883" s="32"/>
      <c r="O1045883" s="32"/>
      <c r="P1045883" s="32"/>
      <c r="Q1045883" s="32"/>
      <c r="R1045883" s="32"/>
      <c r="S1045883" s="32"/>
      <c r="T1045883" s="32"/>
      <c r="U1045883" s="32"/>
      <c r="V1045883" s="32"/>
      <c r="W1045883" s="32"/>
      <c r="X1045883" s="32"/>
      <c r="Y1045883" s="32"/>
      <c r="Z1045883" s="32"/>
      <c r="AA1045883" s="32"/>
      <c r="AB1045883" s="32"/>
    </row>
    <row r="1045884" spans="1:28" s="35" customFormat="1">
      <c r="A1045884" s="32"/>
      <c r="B1045884" s="32"/>
      <c r="C1045884" s="33"/>
      <c r="D1045884" s="34"/>
      <c r="E1045884" s="34"/>
      <c r="F1045884" s="34"/>
      <c r="G1045884" s="34"/>
      <c r="I1045884" s="32"/>
      <c r="J1045884" s="32"/>
      <c r="K1045884" s="32"/>
      <c r="L1045884" s="32"/>
      <c r="M1045884" s="32"/>
      <c r="N1045884" s="32"/>
      <c r="O1045884" s="32"/>
      <c r="P1045884" s="32"/>
      <c r="Q1045884" s="32"/>
      <c r="R1045884" s="32"/>
      <c r="S1045884" s="32"/>
      <c r="T1045884" s="32"/>
      <c r="U1045884" s="32"/>
      <c r="V1045884" s="32"/>
      <c r="W1045884" s="32"/>
      <c r="X1045884" s="32"/>
      <c r="Y1045884" s="32"/>
      <c r="Z1045884" s="32"/>
      <c r="AA1045884" s="32"/>
      <c r="AB1045884" s="32"/>
    </row>
    <row r="1045885" spans="1:28" s="35" customFormat="1">
      <c r="A1045885" s="32"/>
      <c r="B1045885" s="32"/>
      <c r="C1045885" s="33"/>
      <c r="D1045885" s="34"/>
      <c r="E1045885" s="34"/>
      <c r="F1045885" s="34"/>
      <c r="G1045885" s="34"/>
      <c r="I1045885" s="32"/>
      <c r="J1045885" s="32"/>
      <c r="K1045885" s="32"/>
      <c r="L1045885" s="32"/>
      <c r="M1045885" s="32"/>
      <c r="N1045885" s="32"/>
      <c r="O1045885" s="32"/>
      <c r="P1045885" s="32"/>
      <c r="Q1045885" s="32"/>
      <c r="R1045885" s="32"/>
      <c r="S1045885" s="32"/>
      <c r="T1045885" s="32"/>
      <c r="U1045885" s="32"/>
      <c r="V1045885" s="32"/>
      <c r="W1045885" s="32"/>
      <c r="X1045885" s="32"/>
      <c r="Y1045885" s="32"/>
      <c r="Z1045885" s="32"/>
      <c r="AA1045885" s="32"/>
      <c r="AB1045885" s="32"/>
    </row>
    <row r="1045886" spans="1:28" s="35" customFormat="1">
      <c r="A1045886" s="32"/>
      <c r="B1045886" s="32"/>
      <c r="C1045886" s="33"/>
      <c r="D1045886" s="34"/>
      <c r="E1045886" s="34"/>
      <c r="F1045886" s="34"/>
      <c r="G1045886" s="34"/>
      <c r="I1045886" s="32"/>
      <c r="J1045886" s="32"/>
      <c r="K1045886" s="32"/>
      <c r="L1045886" s="32"/>
      <c r="M1045886" s="32"/>
      <c r="N1045886" s="32"/>
      <c r="O1045886" s="32"/>
      <c r="P1045886" s="32"/>
      <c r="Q1045886" s="32"/>
      <c r="R1045886" s="32"/>
      <c r="S1045886" s="32"/>
      <c r="T1045886" s="32"/>
      <c r="U1045886" s="32"/>
      <c r="V1045886" s="32"/>
      <c r="W1045886" s="32"/>
      <c r="X1045886" s="32"/>
      <c r="Y1045886" s="32"/>
      <c r="Z1045886" s="32"/>
      <c r="AA1045886" s="32"/>
      <c r="AB1045886" s="32"/>
    </row>
    <row r="1045887" spans="1:28" s="35" customFormat="1">
      <c r="A1045887" s="32"/>
      <c r="B1045887" s="32"/>
      <c r="C1045887" s="33"/>
      <c r="D1045887" s="34"/>
      <c r="E1045887" s="34"/>
      <c r="F1045887" s="34"/>
      <c r="G1045887" s="34"/>
      <c r="I1045887" s="32"/>
      <c r="J1045887" s="32"/>
      <c r="K1045887" s="32"/>
      <c r="L1045887" s="32"/>
      <c r="M1045887" s="32"/>
      <c r="N1045887" s="32"/>
      <c r="O1045887" s="32"/>
      <c r="P1045887" s="32"/>
      <c r="Q1045887" s="32"/>
      <c r="R1045887" s="32"/>
      <c r="S1045887" s="32"/>
      <c r="T1045887" s="32"/>
      <c r="U1045887" s="32"/>
      <c r="V1045887" s="32"/>
      <c r="W1045887" s="32"/>
      <c r="X1045887" s="32"/>
      <c r="Y1045887" s="32"/>
      <c r="Z1045887" s="32"/>
      <c r="AA1045887" s="32"/>
      <c r="AB1045887" s="32"/>
    </row>
    <row r="1045888" spans="1:28" s="35" customFormat="1">
      <c r="A1045888" s="32"/>
      <c r="B1045888" s="32"/>
      <c r="C1045888" s="33"/>
      <c r="D1045888" s="34"/>
      <c r="E1045888" s="34"/>
      <c r="F1045888" s="34"/>
      <c r="G1045888" s="34"/>
      <c r="I1045888" s="32"/>
      <c r="J1045888" s="32"/>
      <c r="K1045888" s="32"/>
      <c r="L1045888" s="32"/>
      <c r="M1045888" s="32"/>
      <c r="N1045888" s="32"/>
      <c r="O1045888" s="32"/>
      <c r="P1045888" s="32"/>
      <c r="Q1045888" s="32"/>
      <c r="R1045888" s="32"/>
      <c r="S1045888" s="32"/>
      <c r="T1045888" s="32"/>
      <c r="U1045888" s="32"/>
      <c r="V1045888" s="32"/>
      <c r="W1045888" s="32"/>
      <c r="X1045888" s="32"/>
      <c r="Y1045888" s="32"/>
      <c r="Z1045888" s="32"/>
      <c r="AA1045888" s="32"/>
      <c r="AB1045888" s="32"/>
    </row>
    <row r="1045889" spans="1:28" s="35" customFormat="1">
      <c r="A1045889" s="32"/>
      <c r="B1045889" s="32"/>
      <c r="C1045889" s="33"/>
      <c r="D1045889" s="34"/>
      <c r="E1045889" s="34"/>
      <c r="F1045889" s="34"/>
      <c r="G1045889" s="34"/>
      <c r="I1045889" s="32"/>
      <c r="J1045889" s="32"/>
      <c r="K1045889" s="32"/>
      <c r="L1045889" s="32"/>
      <c r="M1045889" s="32"/>
      <c r="N1045889" s="32"/>
      <c r="O1045889" s="32"/>
      <c r="P1045889" s="32"/>
      <c r="Q1045889" s="32"/>
      <c r="R1045889" s="32"/>
      <c r="S1045889" s="32"/>
      <c r="T1045889" s="32"/>
      <c r="U1045889" s="32"/>
      <c r="V1045889" s="32"/>
      <c r="W1045889" s="32"/>
      <c r="X1045889" s="32"/>
      <c r="Y1045889" s="32"/>
      <c r="Z1045889" s="32"/>
      <c r="AA1045889" s="32"/>
      <c r="AB1045889" s="32"/>
    </row>
    <row r="1045890" spans="1:28" s="35" customFormat="1">
      <c r="A1045890" s="32"/>
      <c r="B1045890" s="32"/>
      <c r="C1045890" s="33"/>
      <c r="D1045890" s="34"/>
      <c r="E1045890" s="34"/>
      <c r="F1045890" s="34"/>
      <c r="G1045890" s="34"/>
      <c r="I1045890" s="32"/>
      <c r="J1045890" s="32"/>
      <c r="K1045890" s="32"/>
      <c r="L1045890" s="32"/>
      <c r="M1045890" s="32"/>
      <c r="N1045890" s="32"/>
      <c r="O1045890" s="32"/>
      <c r="P1045890" s="32"/>
      <c r="Q1045890" s="32"/>
      <c r="R1045890" s="32"/>
      <c r="S1045890" s="32"/>
      <c r="T1045890" s="32"/>
      <c r="U1045890" s="32"/>
      <c r="V1045890" s="32"/>
      <c r="W1045890" s="32"/>
      <c r="X1045890" s="32"/>
      <c r="Y1045890" s="32"/>
      <c r="Z1045890" s="32"/>
      <c r="AA1045890" s="32"/>
      <c r="AB1045890" s="32"/>
    </row>
  </sheetData>
  <mergeCells count="9">
    <mergeCell ref="A13:J13"/>
    <mergeCell ref="A14:H14"/>
    <mergeCell ref="A15:J15"/>
    <mergeCell ref="A2:J4"/>
    <mergeCell ref="A7:J7"/>
    <mergeCell ref="A8:J8"/>
    <mergeCell ref="A10:J10"/>
    <mergeCell ref="A11:J11"/>
    <mergeCell ref="A12:J12"/>
  </mergeCells>
  <pageMargins left="0.39370078740157505" right="0.59055118110236182" top="1.7322834645669301" bottom="0.74803149606299202" header="0.31496062992126012" footer="0.55118110236220497"/>
  <pageSetup paperSize="0" fitToHeight="0" orientation="landscape"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0B0E06-CDBE-4323-85D1-9477E97B5A98}">
  <sheetPr>
    <tabColor rgb="FF16365C"/>
    <pageSetUpPr fitToPage="1"/>
  </sheetPr>
  <dimension ref="A1:F8"/>
  <sheetViews>
    <sheetView workbookViewId="0"/>
  </sheetViews>
  <sheetFormatPr baseColWidth="10" defaultRowHeight="15"/>
  <cols>
    <col min="1" max="1" width="39.5703125" customWidth="1"/>
    <col min="2" max="2" width="74.85546875" customWidth="1"/>
    <col min="3" max="3" width="18.42578125" customWidth="1"/>
    <col min="4" max="4" width="11.42578125" customWidth="1"/>
    <col min="5" max="5" width="6" customWidth="1"/>
    <col min="6" max="6" width="11.42578125" customWidth="1"/>
  </cols>
  <sheetData>
    <row r="1" spans="1:6" ht="16.5" thickBot="1">
      <c r="A1" s="52"/>
      <c r="B1" s="52"/>
      <c r="C1" s="52"/>
    </row>
    <row r="2" spans="1:6" ht="95.25" customHeight="1" thickBot="1">
      <c r="A2" s="69" t="s">
        <v>158</v>
      </c>
      <c r="B2" s="69"/>
      <c r="C2" s="69"/>
      <c r="D2" s="69"/>
      <c r="E2" s="69"/>
      <c r="F2" s="69"/>
    </row>
    <row r="3" spans="1:6" ht="28.5" customHeight="1">
      <c r="A3" s="53" t="s">
        <v>159</v>
      </c>
      <c r="B3" s="70" t="s">
        <v>160</v>
      </c>
      <c r="C3" s="70"/>
      <c r="D3" s="70" t="s">
        <v>161</v>
      </c>
      <c r="E3" s="70"/>
      <c r="F3" s="70"/>
    </row>
    <row r="4" spans="1:6" ht="28.5" customHeight="1">
      <c r="A4" s="54">
        <v>46171</v>
      </c>
      <c r="B4" s="55" t="s">
        <v>162</v>
      </c>
      <c r="C4" s="55"/>
      <c r="D4" s="67">
        <v>89330.77</v>
      </c>
      <c r="E4" s="67"/>
      <c r="F4" s="67"/>
    </row>
    <row r="5" spans="1:6" ht="28.5" customHeight="1">
      <c r="A5" s="54"/>
      <c r="B5" s="55"/>
      <c r="C5" s="55"/>
      <c r="D5" s="71"/>
      <c r="E5" s="71"/>
      <c r="F5" s="71"/>
    </row>
    <row r="6" spans="1:6" ht="28.5" customHeight="1">
      <c r="A6" s="56"/>
      <c r="B6" s="71"/>
      <c r="C6" s="71"/>
      <c r="D6" s="71"/>
      <c r="E6" s="71"/>
      <c r="F6" s="71"/>
    </row>
    <row r="7" spans="1:6" ht="18">
      <c r="A7" s="54"/>
      <c r="B7" s="66" t="s">
        <v>163</v>
      </c>
      <c r="C7" s="66"/>
      <c r="D7" s="67">
        <f>SUM(D4:F5)</f>
        <v>89330.77</v>
      </c>
      <c r="E7" s="67"/>
      <c r="F7" s="67"/>
    </row>
    <row r="8" spans="1:6" ht="28.5">
      <c r="A8" s="68" t="s">
        <v>164</v>
      </c>
      <c r="B8" s="68"/>
      <c r="C8" s="68"/>
      <c r="D8" s="68"/>
      <c r="E8" s="68"/>
      <c r="F8" s="68"/>
    </row>
  </sheetData>
  <mergeCells count="10">
    <mergeCell ref="B7:C7"/>
    <mergeCell ref="D7:F7"/>
    <mergeCell ref="A8:F8"/>
    <mergeCell ref="A2:F2"/>
    <mergeCell ref="B3:C3"/>
    <mergeCell ref="D3:F3"/>
    <mergeCell ref="D4:F4"/>
    <mergeCell ref="D5:F5"/>
    <mergeCell ref="B6:C6"/>
    <mergeCell ref="D6:F6"/>
  </mergeCells>
  <pageMargins left="0.90551181102362199" right="0.70866141732283516" top="1.1417322834645673" bottom="0.74803149606299213" header="0.31496062992126012" footer="0.31496062992126012"/>
  <pageSetup paperSize="0" orientation="landscape" horizontalDpi="0" verticalDpi="0" copie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VIATICOS_INTERIOR_MAYO_2026</vt:lpstr>
      <vt:lpstr>VIATICOS_AL_EXTERIOR_MAYO_2026</vt:lpstr>
      <vt:lpstr>DEPOSITOS_MAYO_2026</vt:lpstr>
      <vt:lpstr>DEPOSITOS_MAYO_2026!Área_de_impresión</vt:lpstr>
      <vt:lpstr>VIATICOS_AL_EXTERIOR_MAYO_2026!Área_de_impresión</vt:lpstr>
      <vt:lpstr>VIATICOS_INTERIOR_MAYO_2026!Área_de_impresión</vt:lpstr>
      <vt:lpstr>VIATICOS_AL_EXTERIOR_MAYO_2026!Títulos_a_imprimir</vt:lpstr>
      <vt:lpstr>VIATICOS_INTERIOR_MAYO_2026!Títulos_a_imprimir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Perla Silvana Urzua Navas</dc:creator>
  <cp:lastModifiedBy>Ana Paulina Santizo Saravia</cp:lastModifiedBy>
  <dcterms:created xsi:type="dcterms:W3CDTF">2006-09-12T12:46:56Z</dcterms:created>
  <dcterms:modified xsi:type="dcterms:W3CDTF">2026-06-26T16:41:45Z</dcterms:modified>
</cp:coreProperties>
</file>