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\NOMINAS ELABORADAS\NOMINAS 2026\PLANA\JUNIO\ADICIONAL\"/>
    </mc:Choice>
  </mc:AlternateContent>
  <xr:revisionPtr revIDLastSave="0" documentId="13_ncr:1_{7DDD07E8-CC81-4EC6-A96A-A5956813C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ES" sheetId="1" r:id="rId1"/>
  </sheets>
  <externalReferences>
    <externalReference r:id="rId2"/>
  </externalReferences>
  <definedNames>
    <definedName name="_xlnm._FilterDatabase" localSheetId="0" hidden="1">ASESORES!$A$2:$O$4</definedName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L4" i="1"/>
  <c r="L3" i="1"/>
  <c r="D3" i="1"/>
</calcChain>
</file>

<file path=xl/sharedStrings.xml><?xml version="1.0" encoding="utf-8"?>
<sst xmlns="http://schemas.openxmlformats.org/spreadsheetml/2006/main" count="27" uniqueCount="26">
  <si>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</si>
  <si>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</si>
  <si>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</si>
  <si>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</si>
  <si>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</si>
  <si>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</si>
  <si>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</si>
  <si>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</si>
  <si>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</si>
  <si>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</si>
  <si>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</si>
  <si>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</si>
  <si>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</si>
  <si>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</si>
  <si>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</si>
  <si>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</si>
  <si>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ASESOR PROFESIONAL ESPECIALIZADO III</t>
  </si>
  <si>
    <t>OBSERVACIONES</t>
  </si>
  <si>
    <t>KAREN   AVILA CEDILLOS  DE RABANALES</t>
  </si>
  <si>
    <t>BRENDA  IRIS  ZELADA CIFUENTES</t>
  </si>
  <si>
    <t>ASESOR PROFESIONAL ESPECIALIZADO IV</t>
  </si>
  <si>
    <t>VICEMINISTERIO DE PROTECCION SOCIAL</t>
  </si>
  <si>
    <t>SUBDIRECCION DE ADMINISTRACION DE PERSONAL</t>
  </si>
  <si>
    <t>SANCIÓN DISCIPLINARIA</t>
  </si>
  <si>
    <t>PRIMER INGRESO</t>
  </si>
  <si>
    <r>
      <t>DIRECCIÓN DE RECURSOS HUMANOS
DIRECTORA: MSc. Lcda. Jaqueline Roxana Rosales Mejía
Responsable de actualización de Información: Lic. Mauro Estuardo Cameros Salazar
Período de Actualizació</t>
    </r>
    <r>
      <rPr>
        <b/>
        <i/>
        <sz val="10"/>
        <color theme="1"/>
        <rFont val="Arial"/>
        <family val="2"/>
      </rPr>
      <t xml:space="preserve">n: Junio 2026
(Artículo 10, NUMERAL </t>
    </r>
    <r>
      <rPr>
        <b/>
        <sz val="10"/>
        <color theme="1"/>
        <rFont val="Arial"/>
        <family val="2"/>
      </rPr>
      <t>4, Ley de Acceso a la Información Pública)
Nómina Adicional Renglón 011 - 201 - Asesores - Junio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</si>
</sst>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164" fontId="0" fillId="0" borderId="1" xfId="0" applyNumberFormat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052CE689-E103-4AD9-AF99-0FB1F92AAA19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74220</xdr:colOff>
      <xdr:row>0</xdr:row>
      <xdr:rowOff>61849</xdr:rowOff>
    </xdr:from>
    <xdr:to>
      <xdr:col>1</xdr:col>
      <xdr:colOff>2141391</xdr:colOff>
      <xdr:row>0</xdr:row>
      <xdr:rowOff>655616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F4B8E8-AEFE-41F1-A387-BB3EE4ED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" y="61849"/>
          <a:ext cx="2463015" cy="593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%20(6)\INF.%20PUBLICA\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  <cell r="M3" t="str">
            <v>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showGridLines="0" tabSelected="1" zoomScale="77" zoomScaleNormal="77" zoomScaleSheetLayoutView="51" workbookViewId="0">
      <selection activeCell="H13" sqref="H13"/>
    </sheetView>
  </sheetViews>
  <sheetFormatPr baseColWidth="10" defaultRowHeight="14.25"/>
  <cols>
    <col min="1" max="1" width="6" style="1" customWidth="1"/>
    <col min="2" max="2" width="38.140625" style="2" bestFit="1" customWidth="1"/>
    <col min="3" max="3" width="50.7109375" style="2" bestFit="1" customWidth="1"/>
    <col min="4" max="4" width="7.7109375" style="2" customWidth="1"/>
    <col min="5" max="5" width="70.7109375" style="2" bestFit="1" customWidth="1"/>
    <col min="6" max="7" width="16.28515625" style="2" customWidth="1"/>
    <col min="8" max="8" width="17.42578125" style="2" customWidth="1"/>
    <col min="9" max="9" width="19.140625" style="2" customWidth="1"/>
    <col min="10" max="10" width="18.28515625" style="2" customWidth="1"/>
    <col min="11" max="11" width="22.140625" style="2" customWidth="1"/>
    <col min="12" max="12" width="18.42578125" style="2" customWidth="1"/>
    <col min="13" max="14" width="13.5703125" style="2" customWidth="1"/>
    <col min="15" max="15" width="13.85546875" style="2" bestFit="1" customWidth="1"/>
    <col min="16" max="16" width="27.140625" style="2" customWidth="1"/>
    <col min="17" max="16384" width="11.42578125" style="2"/>
  </cols>
  <sheetData>
    <row r="1" spans="1:16" ht="120" customHeight="1">
      <c r="A1" s="14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6" ht="70.5" customHeight="1">
      <c r="A2" s="6" t="s">
        <v>6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14</v>
      </c>
      <c r="G2" s="7" t="s">
        <v>7</v>
      </c>
      <c r="H2" s="7" t="s">
        <v>13</v>
      </c>
      <c r="I2" s="7" t="s">
        <v>8</v>
      </c>
      <c r="J2" s="7" t="s">
        <v>9</v>
      </c>
      <c r="K2" s="7" t="s">
        <v>15</v>
      </c>
      <c r="L2" s="7" t="s">
        <v>10</v>
      </c>
      <c r="M2" s="8" t="s">
        <v>11</v>
      </c>
      <c r="N2" s="8" t="s">
        <v>12</v>
      </c>
      <c r="O2" s="7" t="s">
        <v>4</v>
      </c>
      <c r="P2" s="6" t="s">
        <v>17</v>
      </c>
    </row>
    <row r="3" spans="1:16" s="12" customFormat="1" ht="15">
      <c r="A3" s="4">
        <v>1</v>
      </c>
      <c r="B3" s="9" t="s">
        <v>20</v>
      </c>
      <c r="C3" s="9" t="s">
        <v>18</v>
      </c>
      <c r="D3" s="5" t="str">
        <f>'[1]DICIEMBRE 2018'!$M$3</f>
        <v>011</v>
      </c>
      <c r="E3" s="9" t="s">
        <v>21</v>
      </c>
      <c r="F3" s="13">
        <v>5181.8999999999996</v>
      </c>
      <c r="G3" s="10">
        <v>7666.66</v>
      </c>
      <c r="H3" s="10">
        <v>0</v>
      </c>
      <c r="I3" s="10">
        <v>6133.34</v>
      </c>
      <c r="J3" s="10">
        <v>383.34</v>
      </c>
      <c r="K3" s="11">
        <v>0</v>
      </c>
      <c r="L3" s="10">
        <f>SUM(F3:K3)</f>
        <v>19365.240000000002</v>
      </c>
      <c r="M3" s="3">
        <v>0</v>
      </c>
      <c r="N3" s="3">
        <v>0</v>
      </c>
      <c r="O3" s="3" t="s">
        <v>5</v>
      </c>
      <c r="P3" s="9" t="s">
        <v>24</v>
      </c>
    </row>
    <row r="4" spans="1:16" s="12" customFormat="1" ht="15">
      <c r="A4" s="4">
        <v>2</v>
      </c>
      <c r="B4" s="9" t="s">
        <v>16</v>
      </c>
      <c r="C4" s="9" t="s">
        <v>19</v>
      </c>
      <c r="D4" s="5" t="str">
        <f>'[1]DICIEMBRE 2018'!$M$3</f>
        <v>011</v>
      </c>
      <c r="E4" s="9" t="s">
        <v>22</v>
      </c>
      <c r="F4" s="13">
        <v>3568.3</v>
      </c>
      <c r="G4" s="10">
        <v>2833.33</v>
      </c>
      <c r="H4" s="10">
        <v>212.5</v>
      </c>
      <c r="I4" s="10">
        <v>2266.67</v>
      </c>
      <c r="J4" s="10">
        <v>141.66999999999999</v>
      </c>
      <c r="K4" s="11">
        <v>0</v>
      </c>
      <c r="L4" s="10">
        <f t="shared" ref="L4" si="0">SUM(F4:K4)</f>
        <v>9022.4699999999993</v>
      </c>
      <c r="M4" s="3">
        <v>0</v>
      </c>
      <c r="N4" s="3">
        <v>0</v>
      </c>
      <c r="O4" s="3" t="s">
        <v>5</v>
      </c>
      <c r="P4" s="9" t="s">
        <v>23</v>
      </c>
    </row>
    <row r="5" spans="1:16" s="12" customFormat="1" ht="15"/>
    <row r="6" spans="1:16" s="12" customFormat="1" ht="15"/>
    <row r="7" spans="1:16" s="12" customFormat="1" ht="15"/>
    <row r="8" spans="1:16" s="12" customFormat="1" ht="15"/>
    <row r="9" spans="1:16" s="12" customFormat="1" ht="15"/>
    <row r="10" spans="1:16" s="12" customFormat="1" ht="15"/>
    <row r="11" spans="1:16" s="12" customFormat="1" ht="15"/>
    <row r="12" spans="1:16" s="12" customFormat="1" ht="15"/>
    <row r="13" spans="1:16" s="12" customFormat="1" ht="15"/>
    <row r="14" spans="1:16" s="12" customFormat="1" ht="15"/>
    <row r="15" spans="1:16" s="12" customFormat="1" ht="15"/>
    <row r="16" spans="1:16" s="12" customFormat="1" ht="15"/>
    <row r="17" s="12" customFormat="1" ht="15"/>
    <row r="18" s="12" customFormat="1" ht="15"/>
    <row r="19" s="12" customFormat="1" ht="15"/>
    <row r="20" s="12" customFormat="1" ht="15"/>
    <row r="21" s="12" customFormat="1" ht="15"/>
    <row r="22" s="12" customFormat="1" ht="15"/>
    <row r="23" s="12" customFormat="1" ht="15"/>
    <row r="24" s="12" customFormat="1" ht="15"/>
    <row r="25" s="12" customFormat="1" ht="15"/>
    <row r="26" s="12" customFormat="1" ht="15"/>
    <row r="27" s="12" customFormat="1" ht="15"/>
    <row r="28" s="12" customFormat="1" ht="15"/>
    <row r="29" s="12" customFormat="1" ht="15"/>
    <row r="30" s="12" customFormat="1" ht="15"/>
    <row r="31" s="12" customFormat="1" ht="15"/>
    <row r="32" s="12" customFormat="1" ht="15"/>
    <row r="33" s="12" customFormat="1" ht="15"/>
    <row r="34" s="12" customFormat="1" ht="15"/>
    <row r="35" s="12" customFormat="1" ht="15"/>
    <row r="36" s="12" customFormat="1" ht="15"/>
    <row r="37" s="12" customFormat="1" ht="15"/>
    <row r="38" s="12" customFormat="1" ht="15"/>
    <row r="39" s="12" customFormat="1" ht="15"/>
    <row r="40" s="12" customFormat="1" ht="15"/>
    <row r="41" s="12" customFormat="1" ht="15"/>
    <row r="42" s="12" customFormat="1" ht="15"/>
    <row r="43" s="12" customFormat="1" ht="15"/>
    <row r="44" s="12" customFormat="1" ht="15"/>
    <row r="45" s="12" customFormat="1" ht="15"/>
    <row r="46" s="12" customFormat="1" ht="15"/>
    <row r="47" s="12" customFormat="1" ht="15"/>
    <row r="48" s="12" customFormat="1" ht="15"/>
    <row r="49" s="12" customFormat="1" ht="15"/>
    <row r="50" s="12" customFormat="1" ht="15"/>
    <row r="51" s="12" customFormat="1" ht="15"/>
    <row r="52" s="12" customFormat="1" ht="15"/>
    <row r="53" s="12" customFormat="1" ht="15"/>
    <row r="54" s="12" customFormat="1" ht="15"/>
    <row r="55" s="12" customFormat="1" ht="15"/>
    <row r="56" s="12" customFormat="1" ht="15"/>
    <row r="57" s="12" customFormat="1" ht="15"/>
    <row r="58" s="12" customFormat="1" ht="15"/>
    <row r="59" s="12" customFormat="1" ht="15"/>
    <row r="60" s="12" customFormat="1" ht="15"/>
    <row r="61" s="12" customFormat="1" ht="15"/>
    <row r="62" s="12" customFormat="1" ht="15"/>
    <row r="63" s="12" customFormat="1" ht="15"/>
    <row r="64" s="12" customFormat="1" ht="15"/>
    <row r="65" s="12" customFormat="1" ht="15"/>
    <row r="66" s="12" customFormat="1" ht="15"/>
    <row r="67" s="12" customFormat="1" ht="15"/>
    <row r="68" s="12" customFormat="1" ht="15"/>
    <row r="69" s="12" customFormat="1" ht="15"/>
    <row r="70" s="12" customFormat="1" ht="15"/>
    <row r="71" s="12" customFormat="1" ht="15"/>
    <row r="72" s="12" customFormat="1" ht="15"/>
  </sheetData>
  <mergeCells count="1">
    <mergeCell ref="A1:O1"/>
  </mergeCells>
  <phoneticPr fontId="23" type="noConversion"/>
  <conditionalFormatting sqref="C73:C1048576 C2">
    <cfRule type="duplicateValues" dxfId="3" priority="74"/>
    <cfRule type="duplicateValues" dxfId="2" priority="75"/>
    <cfRule type="duplicateValues" dxfId="1" priority="76"/>
    <cfRule type="duplicateValues" dxfId="0" priority="77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Erick Daniel Melara Portillo</cp:lastModifiedBy>
  <cp:lastPrinted>2023-05-31T14:56:20Z</cp:lastPrinted>
  <dcterms:created xsi:type="dcterms:W3CDTF">2014-01-02T22:12:55Z</dcterms:created>
  <dcterms:modified xsi:type="dcterms:W3CDTF">2026-07-01T15:56:45Z</dcterms:modified>
</cp:coreProperties>
</file>