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astillo\Desktop\SUBDIRECCION DE NOMINAS Y SALARIOS 2024\OFICIOS  DE BLANCA 2026\INFORMACION PUBLICA MENSUAL\5. MAYO\INFORMACION PUBICA  MAYO\"/>
    </mc:Choice>
  </mc:AlternateContent>
  <xr:revisionPtr revIDLastSave="0" documentId="13_ncr:1_{77DA97C9-1DB3-4757-B886-C6D9AA90B8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- 011" sheetId="1" r:id="rId1"/>
  </sheets>
  <definedNames>
    <definedName name="_xlnm._FilterDatabase" localSheetId="0" hidden="1">'RENGLON - 011'!$A$2:$Q$7</definedName>
    <definedName name="_xlnm.Print_Titles" localSheetId="0">'RENGLON - 011'!$1:$2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3" i="1"/>
</calcChain>
</file>

<file path=xl/sharedStrings.xml><?xml version="1.0" encoding="utf-8"?>
<sst xmlns="http://schemas.openxmlformats.org/spreadsheetml/2006/main" count="48" uniqueCount="37">
  <si>
    <t>UNIDAD ADMINISTRATIVA</t>
  </si>
  <si>
    <t>REN</t>
  </si>
  <si>
    <t>NOMBRE EMPLEADO</t>
  </si>
  <si>
    <t>PUESTO OFICIAL</t>
  </si>
  <si>
    <t>DIETA</t>
  </si>
  <si>
    <t>N/A</t>
  </si>
  <si>
    <t>No.</t>
  </si>
  <si>
    <t>BONO
SERVICIOS
MIDES</t>
  </si>
  <si>
    <t>COMPLEMENTO
SALARIAL</t>
  </si>
  <si>
    <t>BONO ACUERDO
GUBERNATIVO
No. 66-2000</t>
  </si>
  <si>
    <t>SALARIO
NOMINAL
CALCULADO
POR MES
CALENDARIO</t>
  </si>
  <si>
    <t>VIATICOS AL
EXTERIOR</t>
  </si>
  <si>
    <t>VIATICOS AL
INTERIOR</t>
  </si>
  <si>
    <t>BONO
PROFESIONAL</t>
  </si>
  <si>
    <t>SALARIO
BASE</t>
  </si>
  <si>
    <t>GASTOS DE
REPRESENTACION</t>
  </si>
  <si>
    <t>BONO POR
ANTIGÜEDAD</t>
  </si>
  <si>
    <t>011</t>
  </si>
  <si>
    <t>OBSERVACIONES</t>
  </si>
  <si>
    <t>ASISTENTE PROFESIONAL IV</t>
  </si>
  <si>
    <t>ASESOR PROFESIONAL ESPECIALIZADO III</t>
  </si>
  <si>
    <t>BONO AJUSTE AL SALARIO MÍNIMO</t>
  </si>
  <si>
    <t>TECNICO III</t>
  </si>
  <si>
    <t>YOSELIN MAYRENI  MOLINA RIOS DE SOTZ</t>
  </si>
  <si>
    <t>GUISELA MARGARITA  LECHE RODRIGUEZ</t>
  </si>
  <si>
    <t>BRENDA  IRIS  ZELADA CIFUENTES</t>
  </si>
  <si>
    <t>ANA PATRICIA  HERNANDEZ CASTELLANOS</t>
  </si>
  <si>
    <t>EDNA  MARITZA  ORDOÑEZ CASTELLANOS</t>
  </si>
  <si>
    <t>SUBDIRECCION DE SERVICIOS GENERALES</t>
  </si>
  <si>
    <t>SUBDIRECCION DE MONITOREO SOCIAL</t>
  </si>
  <si>
    <t>SUBDIRECCION DE ADMINISTRACION DE PERSONAL</t>
  </si>
  <si>
    <t>SUBDIRECCION DE NOMINAS Y SALARIOS</t>
  </si>
  <si>
    <t>PRIMER INGRESO</t>
  </si>
  <si>
    <t>SANCION DISCIPLINARIA</t>
  </si>
  <si>
    <t>FINALIZACION DE IGSS POR ENFERMEDAD</t>
  </si>
  <si>
    <t>RENUNCIA</t>
  </si>
  <si>
    <t>DIRECCIÓN DE RECURSOS HUMANOS
DIRECTORA: MSc. Lcda. Jaqueline Roxana Rosales Mejía
Responsable de actualización de Información: Lic. Mauro Estuardo Cameros Salazar
Período de Actualización: Mayo 2026
(Artículo 10, NUMERAL 4, Ley de Acceso a la Información Pública)
Nómina Adicional Renglón 011 - 201 -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</si>
</sst>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\Q* #,##0.00_);_(\Q* \(#,##0.00\);_(\Q* \-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meriGarmnd BT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rgb="FFC0C0C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165" fontId="2" fillId="0" borderId="0" applyNumberFormat="0" applyFont="0" applyFill="0" applyBorder="0" applyAlignment="0" applyProtection="0">
      <alignment horizontal="center" vertical="center" wrapText="1"/>
    </xf>
    <xf numFmtId="0" fontId="1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2" fillId="0" borderId="1" xfId="0" applyFont="1" applyFill="1" applyBorder="1" applyAlignment="1" applyProtection="1">
      <alignment horizontal="center"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 vertical="center"/>
    </xf>
    <xf numFmtId="44" fontId="0" fillId="0" borderId="1" xfId="44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26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</cellXfs>
  <cellStyles count="47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uro" xfId="1" xr:uid="{00000000-0005-0000-0000-00001F000000}"/>
    <cellStyle name="Incorrecto" xfId="9" builtinId="27" customBuiltin="1"/>
    <cellStyle name="Moneda" xfId="44" builtinId="4"/>
    <cellStyle name="Neutral" xfId="10" builtinId="28" customBuiltin="1"/>
    <cellStyle name="Normal" xfId="0" builtinId="0"/>
    <cellStyle name="Normal 3" xfId="46" xr:uid="{F7C39FA3-172F-4E62-9043-022F9C0CBDE9}"/>
    <cellStyle name="Normal 4" xfId="45" xr:uid="{903084CC-5E3A-4D34-B3BA-55383F94E772}"/>
    <cellStyle name="Normal 7" xfId="2" xr:uid="{00000000-0005-0000-0000-000023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41868</xdr:colOff>
      <xdr:row>0</xdr:row>
      <xdr:rowOff>20933</xdr:rowOff>
    </xdr:from>
    <xdr:to>
      <xdr:col>1</xdr:col>
      <xdr:colOff>1380615</xdr:colOff>
      <xdr:row>0</xdr:row>
      <xdr:rowOff>676274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C9025F-B9E7-4AEA-98B4-8B4F5E67E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68" y="20933"/>
          <a:ext cx="1738797" cy="655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showGridLines="0" tabSelected="1" zoomScaleNormal="100" zoomScaleSheetLayoutView="76" workbookViewId="0">
      <selection sqref="A1:Q1"/>
    </sheetView>
  </sheetViews>
  <sheetFormatPr baseColWidth="10" defaultRowHeight="15"/>
  <cols>
    <col min="1" max="1" width="6" style="1" customWidth="1"/>
    <col min="2" max="2" width="38.42578125" style="5" customWidth="1"/>
    <col min="3" max="3" width="51.140625" style="2" customWidth="1"/>
    <col min="4" max="4" width="7.7109375" style="2" customWidth="1"/>
    <col min="5" max="5" width="64.5703125" style="2" bestFit="1" customWidth="1"/>
    <col min="6" max="8" width="16.28515625" style="2" customWidth="1"/>
    <col min="9" max="9" width="18.42578125" style="2" customWidth="1"/>
    <col min="10" max="12" width="18.85546875" style="2" customWidth="1"/>
    <col min="13" max="13" width="21.7109375" style="2" customWidth="1"/>
    <col min="14" max="14" width="21.28515625" style="2" bestFit="1" customWidth="1"/>
    <col min="15" max="16" width="13.5703125" style="2" customWidth="1"/>
    <col min="17" max="17" width="13.85546875" style="2" bestFit="1" customWidth="1"/>
    <col min="18" max="18" width="30.7109375" style="2" customWidth="1"/>
    <col min="19" max="16384" width="11.42578125" style="2"/>
  </cols>
  <sheetData>
    <row r="1" spans="1:18" s="11" customFormat="1" ht="86.25" customHeight="1">
      <c r="A1" s="18" t="s">
        <v>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8" ht="69.75" customHeight="1">
      <c r="A2" s="14" t="s">
        <v>6</v>
      </c>
      <c r="B2" s="15" t="s">
        <v>3</v>
      </c>
      <c r="C2" s="14" t="s">
        <v>2</v>
      </c>
      <c r="D2" s="14" t="s">
        <v>1</v>
      </c>
      <c r="E2" s="14" t="s">
        <v>0</v>
      </c>
      <c r="F2" s="16" t="s">
        <v>14</v>
      </c>
      <c r="G2" s="16" t="s">
        <v>7</v>
      </c>
      <c r="H2" s="16" t="s">
        <v>16</v>
      </c>
      <c r="I2" s="16" t="s">
        <v>13</v>
      </c>
      <c r="J2" s="16" t="s">
        <v>8</v>
      </c>
      <c r="K2" s="16" t="s">
        <v>9</v>
      </c>
      <c r="L2" s="16" t="s">
        <v>21</v>
      </c>
      <c r="M2" s="16" t="s">
        <v>15</v>
      </c>
      <c r="N2" s="16" t="s">
        <v>10</v>
      </c>
      <c r="O2" s="14" t="s">
        <v>11</v>
      </c>
      <c r="P2" s="14" t="s">
        <v>12</v>
      </c>
      <c r="Q2" s="16" t="s">
        <v>4</v>
      </c>
      <c r="R2" s="14" t="s">
        <v>18</v>
      </c>
    </row>
    <row r="3" spans="1:18">
      <c r="A3" s="3">
        <v>1</v>
      </c>
      <c r="B3" s="10" t="s">
        <v>22</v>
      </c>
      <c r="C3" s="8" t="s">
        <v>23</v>
      </c>
      <c r="D3" s="12" t="s">
        <v>17</v>
      </c>
      <c r="E3" s="8" t="s">
        <v>28</v>
      </c>
      <c r="F3" s="9">
        <v>918.39</v>
      </c>
      <c r="G3" s="6">
        <v>1258.06</v>
      </c>
      <c r="H3" s="6">
        <v>0</v>
      </c>
      <c r="I3" s="6">
        <v>0</v>
      </c>
      <c r="J3" s="6">
        <v>0</v>
      </c>
      <c r="K3" s="6">
        <v>157.26</v>
      </c>
      <c r="L3" s="6">
        <v>0</v>
      </c>
      <c r="M3" s="13">
        <v>0</v>
      </c>
      <c r="N3" s="7">
        <f>SUM(F3:M3)</f>
        <v>2333.71</v>
      </c>
      <c r="O3" s="4">
        <v>0</v>
      </c>
      <c r="P3" s="4">
        <v>0</v>
      </c>
      <c r="Q3" s="4" t="s">
        <v>5</v>
      </c>
      <c r="R3" s="8" t="s">
        <v>35</v>
      </c>
    </row>
    <row r="4" spans="1:18">
      <c r="A4" s="3">
        <v>2</v>
      </c>
      <c r="B4" s="10" t="s">
        <v>19</v>
      </c>
      <c r="C4" s="8" t="s">
        <v>24</v>
      </c>
      <c r="D4" s="12" t="s">
        <v>17</v>
      </c>
      <c r="E4" s="8" t="s">
        <v>29</v>
      </c>
      <c r="F4" s="9">
        <v>1790.07</v>
      </c>
      <c r="G4" s="6">
        <v>1906.67</v>
      </c>
      <c r="H4" s="6">
        <v>36.67</v>
      </c>
      <c r="I4" s="6">
        <v>0</v>
      </c>
      <c r="J4" s="6">
        <v>1760</v>
      </c>
      <c r="K4" s="6">
        <v>183.33</v>
      </c>
      <c r="L4" s="6">
        <v>0</v>
      </c>
      <c r="M4" s="13"/>
      <c r="N4" s="7">
        <f t="shared" ref="N4:N7" si="0">SUM(F4:M4)</f>
        <v>5676.74</v>
      </c>
      <c r="O4" s="4">
        <v>0</v>
      </c>
      <c r="P4" s="4">
        <v>0</v>
      </c>
      <c r="Q4" s="4" t="s">
        <v>5</v>
      </c>
      <c r="R4" s="8" t="s">
        <v>34</v>
      </c>
    </row>
    <row r="5" spans="1:18">
      <c r="A5" s="3">
        <v>3</v>
      </c>
      <c r="B5" s="10" t="s">
        <v>20</v>
      </c>
      <c r="C5" s="8" t="s">
        <v>25</v>
      </c>
      <c r="D5" s="12" t="s">
        <v>17</v>
      </c>
      <c r="E5" s="8" t="s">
        <v>30</v>
      </c>
      <c r="F5" s="9">
        <v>6297</v>
      </c>
      <c r="G5" s="6">
        <v>5000</v>
      </c>
      <c r="H5" s="6">
        <v>0</v>
      </c>
      <c r="I5" s="6">
        <v>375</v>
      </c>
      <c r="J5" s="17">
        <v>4000</v>
      </c>
      <c r="K5" s="6">
        <v>250</v>
      </c>
      <c r="L5" s="6">
        <v>0</v>
      </c>
      <c r="M5" s="13"/>
      <c r="N5" s="7">
        <f t="shared" si="0"/>
        <v>15922</v>
      </c>
      <c r="O5" s="4">
        <v>0</v>
      </c>
      <c r="P5" s="4">
        <v>0</v>
      </c>
      <c r="Q5" s="4" t="s">
        <v>5</v>
      </c>
      <c r="R5" s="8"/>
    </row>
    <row r="6" spans="1:18">
      <c r="A6" s="3">
        <v>4</v>
      </c>
      <c r="B6" s="10" t="s">
        <v>22</v>
      </c>
      <c r="C6" s="8" t="s">
        <v>26</v>
      </c>
      <c r="D6" s="12" t="s">
        <v>17</v>
      </c>
      <c r="E6" s="8" t="s">
        <v>31</v>
      </c>
      <c r="F6" s="9">
        <v>1318.71</v>
      </c>
      <c r="G6" s="6">
        <v>1806.45</v>
      </c>
      <c r="H6" s="6">
        <v>0</v>
      </c>
      <c r="I6" s="6">
        <v>0</v>
      </c>
      <c r="J6" s="17">
        <v>0</v>
      </c>
      <c r="K6" s="6">
        <v>225.81</v>
      </c>
      <c r="L6" s="6">
        <v>0</v>
      </c>
      <c r="M6" s="13"/>
      <c r="N6" s="7">
        <f t="shared" si="0"/>
        <v>3350.97</v>
      </c>
      <c r="O6" s="4">
        <v>0</v>
      </c>
      <c r="P6" s="4">
        <v>0</v>
      </c>
      <c r="Q6" s="4" t="s">
        <v>5</v>
      </c>
      <c r="R6" s="8" t="s">
        <v>32</v>
      </c>
    </row>
    <row r="7" spans="1:18">
      <c r="A7" s="3">
        <v>5</v>
      </c>
      <c r="B7" s="10" t="s">
        <v>22</v>
      </c>
      <c r="C7" s="8" t="s">
        <v>27</v>
      </c>
      <c r="D7" s="12" t="s">
        <v>17</v>
      </c>
      <c r="E7" s="8" t="s">
        <v>30</v>
      </c>
      <c r="F7" s="9">
        <v>847.74</v>
      </c>
      <c r="G7" s="6">
        <v>1161.29</v>
      </c>
      <c r="H7" s="6">
        <v>20.32</v>
      </c>
      <c r="I7" s="6">
        <v>0</v>
      </c>
      <c r="J7" s="17">
        <v>1161.29</v>
      </c>
      <c r="K7" s="6">
        <v>145.16</v>
      </c>
      <c r="L7" s="6">
        <v>0</v>
      </c>
      <c r="M7" s="13">
        <v>0</v>
      </c>
      <c r="N7" s="7">
        <f t="shared" si="0"/>
        <v>3335.7999999999997</v>
      </c>
      <c r="O7" s="4">
        <v>0</v>
      </c>
      <c r="P7" s="4">
        <v>0</v>
      </c>
      <c r="Q7" s="4" t="s">
        <v>5</v>
      </c>
      <c r="R7" s="8" t="s">
        <v>33</v>
      </c>
    </row>
  </sheetData>
  <mergeCells count="1">
    <mergeCell ref="A1:Q1"/>
  </mergeCells>
  <phoneticPr fontId="25" type="noConversion"/>
  <conditionalFormatting sqref="C8:C1048576">
    <cfRule type="duplicateValues" dxfId="6" priority="86"/>
    <cfRule type="duplicateValues" dxfId="5" priority="87"/>
  </conditionalFormatting>
  <conditionalFormatting sqref="C8:C1048576">
    <cfRule type="duplicateValues" dxfId="4" priority="92"/>
  </conditionalFormatting>
  <conditionalFormatting sqref="C2">
    <cfRule type="duplicateValues" dxfId="3" priority="1"/>
    <cfRule type="duplicateValues" dxfId="2" priority="2"/>
  </conditionalFormatting>
  <conditionalFormatting sqref="C2">
    <cfRule type="duplicateValues" dxfId="1" priority="3"/>
  </conditionalFormatting>
  <conditionalFormatting sqref="C3:C7">
    <cfRule type="duplicateValues" dxfId="0" priority="158"/>
  </conditionalFormatting>
  <printOptions horizontalCentered="1"/>
  <pageMargins left="0.7" right="0.7" top="0.75" bottom="0.75" header="0.3" footer="0.3"/>
  <pageSetup scale="31" orientation="landscape" r:id="rId1"/>
  <headerFooter>
    <oddHeader>&amp;A</oddHeader>
    <oddFooter>&amp;C&amp;P DE &amp;N</oddFooter>
  </headerFooter>
  <ignoredErrors>
    <ignoredError sqref="D3 D4:D7" numberStoredAsText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- 011</vt:lpstr>
      <vt:lpstr>'RENGLON - 011'!Títulos_a_imprimir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macarrera</dc:creator>
  <cp:lastModifiedBy>Blanca Arely García Castillo</cp:lastModifiedBy>
  <cp:lastPrinted>2023-05-31T14:45:10Z</cp:lastPrinted>
  <dcterms:created xsi:type="dcterms:W3CDTF">2014-01-02T22:12:55Z</dcterms:created>
  <dcterms:modified xsi:type="dcterms:W3CDTF">2026-06-04T21:38:54Z</dcterms:modified>
</cp:coreProperties>
</file>