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\NOMINAS ELABORADAS\NOMINAS 2026\PLANA\JUNIO\ADICIONAL\"/>
    </mc:Choice>
  </mc:AlternateContent>
  <xr:revisionPtr revIDLastSave="0" documentId="13_ncr:1_{1021983D-FCA9-4E9E-8880-10D768C0C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- 011'!$A$2:$Q$13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3" i="1"/>
</calcChain>
</file>

<file path=xl/sharedStrings.xml><?xml version="1.0" encoding="utf-8"?>
<sst xmlns="http://schemas.openxmlformats.org/spreadsheetml/2006/main" count="85" uniqueCount="47">
  <si>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</si>
  <si>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</si>
  <si>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</si>
  <si>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</si>
  <si>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</si>
  <si>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</si>
  <si>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</si>
  <si>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</si>
  <si>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</si>
  <si>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</si>
  <si>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</si>
  <si>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</si>
  <si>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</si>
  <si>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</si>
  <si>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</si>
  <si>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</si>
  <si>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</si>
  <si>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VICEMINISTERIO DE PROTECCION SOCIAL</t>
  </si>
  <si>
    <t>011</t>
  </si>
  <si>
    <t>OBSERVACIONES</t>
  </si>
  <si>
    <t>ASESOR PROFESIONAL ESPECIALIZADO IV</t>
  </si>
  <si>
    <t>SECRETARIO EJECUTIVO V</t>
  </si>
  <si>
    <t>ASESOR PROFESIONAL ESPECIALIZADO III</t>
  </si>
  <si>
    <t>TRABAJADOR OPERATIVO IV</t>
  </si>
  <si>
    <t>TECNICO EN INFORMATICA I</t>
  </si>
  <si>
    <t>BONO AJUSTE AL SALARIO MÍNIMO</t>
  </si>
  <si>
    <t>TECNICO III</t>
  </si>
  <si>
    <t>ALVERDI ANIBAL  GONZALEZ BARRIOS</t>
  </si>
  <si>
    <t>KAREN   AVILA CEDILLOS  DE RABANALES</t>
  </si>
  <si>
    <t>MARTA MERCEDES  LOPEZ GARCIA</t>
  </si>
  <si>
    <t>CRISLEY YAXSARI  MOLINA FLORES</t>
  </si>
  <si>
    <t>JACKELINE VANESSA  RIOS JACINTO  DE MOZCOSO</t>
  </si>
  <si>
    <t>EDISSA RAQUEL  MARTINEZ DUARTE</t>
  </si>
  <si>
    <t>MARIA JOSE  ARDON</t>
  </si>
  <si>
    <t>FLOR DE MARIA  LOPEZ SANTOS</t>
  </si>
  <si>
    <t>EDNA  MARITZA  ORDOÑEZ CASTELLANOS</t>
  </si>
  <si>
    <t>RODOLFO LEONEL  YAC QUEL</t>
  </si>
  <si>
    <t>BRENDA  IRIS  ZELADA CIFUENTES</t>
  </si>
  <si>
    <t>PROFESIONAL III</t>
  </si>
  <si>
    <t>SUBDIRECCION DE SERVICIOS GENERALES</t>
  </si>
  <si>
    <t>SUBDIRECCION DE APLICACION DE PERSONAL</t>
  </si>
  <si>
    <t>SUBDIRECCION DE NOMINAS Y SALARIOS</t>
  </si>
  <si>
    <t>SUBDIRECCION DE ADMINISTRACION DE PERSONAL</t>
  </si>
  <si>
    <t>TRASLADO</t>
  </si>
  <si>
    <t>FINALIZACION DE SANCION DISCIPINARIA</t>
  </si>
  <si>
    <t>PRIMER INGRESO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</si>
  <si>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Adicional Renglón 011 - 201 -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</si>
</sst>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2" fillId="0" borderId="1" xfId="0" applyFont="1" applyFill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164" fontId="0" fillId="34" borderId="11" xfId="0" applyNumberFormat="1" applyFill="1" applyBorder="1" applyAlignment="1">
      <alignment horizontal="center"/>
    </xf>
    <xf numFmtId="164" fontId="0" fillId="34" borderId="1" xfId="0" applyNumberFormat="1" applyFill="1" applyBorder="1" applyAlignment="1">
      <alignment horizontal="center"/>
    </xf>
    <xf numFmtId="164" fontId="22" fillId="34" borderId="1" xfId="0" applyNumberFormat="1" applyFont="1" applyFill="1" applyBorder="1" applyAlignment="1" applyProtection="1">
      <alignment horizontal="center" vertical="center"/>
    </xf>
    <xf numFmtId="0" fontId="3" fillId="34" borderId="0" xfId="0" applyFont="1" applyFill="1"/>
    <xf numFmtId="0" fontId="3" fillId="0" borderId="0" xfId="0" applyFont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44" fontId="0" fillId="0" borderId="1" xfId="44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4" xfId="45" xr:uid="{903084CC-5E3A-4D34-B3BA-55383F94E772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41868</xdr:colOff>
      <xdr:row>0</xdr:row>
      <xdr:rowOff>20933</xdr:rowOff>
    </xdr:from>
    <xdr:to>
      <xdr:col>1</xdr:col>
      <xdr:colOff>1380615</xdr:colOff>
      <xdr:row>0</xdr:row>
      <xdr:rowOff>676274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8" y="20933"/>
          <a:ext cx="1738797" cy="65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showGridLines="0" tabSelected="1" zoomScaleNormal="100" zoomScaleSheetLayoutView="76" workbookViewId="0">
      <selection activeCell="E20" sqref="E20"/>
    </sheetView>
  </sheetViews>
  <sheetFormatPr baseColWidth="10" defaultRowHeight="15"/>
  <cols>
    <col min="1" max="1" width="6" style="1" customWidth="1"/>
    <col min="2" max="2" width="38.42578125" style="5" customWidth="1"/>
    <col min="3" max="3" width="51.140625" style="2" customWidth="1"/>
    <col min="4" max="4" width="7.7109375" style="2" customWidth="1"/>
    <col min="5" max="5" width="64.5703125" style="2" bestFit="1" customWidth="1"/>
    <col min="6" max="8" width="16.28515625" style="2" customWidth="1"/>
    <col min="9" max="9" width="18.42578125" style="2" customWidth="1"/>
    <col min="10" max="12" width="18.85546875" style="2" customWidth="1"/>
    <col min="13" max="13" width="21.7109375" style="2" customWidth="1"/>
    <col min="14" max="14" width="21.28515625" style="2" bestFit="1" customWidth="1"/>
    <col min="15" max="16" width="13.5703125" style="2" customWidth="1"/>
    <col min="17" max="17" width="13.85546875" style="2" bestFit="1" customWidth="1"/>
    <col min="18" max="18" width="30.7109375" style="2" customWidth="1"/>
    <col min="19" max="16384" width="11.42578125" style="2"/>
  </cols>
  <sheetData>
    <row r="1" spans="1:18" s="17" customFormat="1" ht="86.25" customHeight="1">
      <c r="A1" s="24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69.75" customHeight="1">
      <c r="A2" s="21" t="s">
        <v>6</v>
      </c>
      <c r="B2" s="22" t="s">
        <v>3</v>
      </c>
      <c r="C2" s="21" t="s">
        <v>2</v>
      </c>
      <c r="D2" s="21" t="s">
        <v>1</v>
      </c>
      <c r="E2" s="21" t="s">
        <v>0</v>
      </c>
      <c r="F2" s="23" t="s">
        <v>14</v>
      </c>
      <c r="G2" s="23" t="s">
        <v>7</v>
      </c>
      <c r="H2" s="23" t="s">
        <v>16</v>
      </c>
      <c r="I2" s="23" t="s">
        <v>13</v>
      </c>
      <c r="J2" s="23" t="s">
        <v>8</v>
      </c>
      <c r="K2" s="23" t="s">
        <v>9</v>
      </c>
      <c r="L2" s="23" t="s">
        <v>25</v>
      </c>
      <c r="M2" s="23" t="s">
        <v>15</v>
      </c>
      <c r="N2" s="23" t="s">
        <v>10</v>
      </c>
      <c r="O2" s="21" t="s">
        <v>11</v>
      </c>
      <c r="P2" s="21" t="s">
        <v>12</v>
      </c>
      <c r="Q2" s="23" t="s">
        <v>4</v>
      </c>
      <c r="R2" s="21" t="s">
        <v>19</v>
      </c>
    </row>
    <row r="3" spans="1:18">
      <c r="A3" s="3">
        <v>1</v>
      </c>
      <c r="B3" s="10" t="s">
        <v>23</v>
      </c>
      <c r="C3" s="8" t="s">
        <v>27</v>
      </c>
      <c r="D3" s="18" t="s">
        <v>18</v>
      </c>
      <c r="E3" s="8" t="s">
        <v>39</v>
      </c>
      <c r="F3" s="9">
        <v>285.16000000000003</v>
      </c>
      <c r="G3" s="6">
        <v>516.13</v>
      </c>
      <c r="H3" s="6">
        <v>12.9</v>
      </c>
      <c r="I3" s="6">
        <v>0</v>
      </c>
      <c r="J3" s="6">
        <v>464.52</v>
      </c>
      <c r="K3" s="6">
        <v>64.52</v>
      </c>
      <c r="L3" s="6">
        <v>0</v>
      </c>
      <c r="M3" s="19">
        <v>0</v>
      </c>
      <c r="N3" s="7">
        <f>SUM(F3:M3)</f>
        <v>1343.23</v>
      </c>
      <c r="O3" s="4">
        <v>0</v>
      </c>
      <c r="P3" s="4">
        <v>0</v>
      </c>
      <c r="Q3" s="4" t="s">
        <v>5</v>
      </c>
      <c r="R3" s="8" t="s">
        <v>45</v>
      </c>
    </row>
    <row r="4" spans="1:18">
      <c r="A4" s="3">
        <v>2</v>
      </c>
      <c r="B4" s="10" t="s">
        <v>20</v>
      </c>
      <c r="C4" s="8" t="s">
        <v>28</v>
      </c>
      <c r="D4" s="18" t="s">
        <v>18</v>
      </c>
      <c r="E4" s="8" t="s">
        <v>17</v>
      </c>
      <c r="F4" s="9">
        <v>5181.8999999999996</v>
      </c>
      <c r="G4" s="6">
        <v>7666.66</v>
      </c>
      <c r="H4" s="6">
        <v>0</v>
      </c>
      <c r="I4" s="6">
        <v>0</v>
      </c>
      <c r="J4" s="6">
        <v>6133.34</v>
      </c>
      <c r="K4" s="6">
        <v>383.34</v>
      </c>
      <c r="L4" s="6">
        <v>0</v>
      </c>
      <c r="M4" s="19">
        <v>0</v>
      </c>
      <c r="N4" s="7">
        <f t="shared" ref="N4:N13" si="0">SUM(F4:M4)</f>
        <v>19365.240000000002</v>
      </c>
      <c r="O4" s="4">
        <v>0</v>
      </c>
      <c r="P4" s="4">
        <v>0</v>
      </c>
      <c r="Q4" s="4" t="s">
        <v>5</v>
      </c>
      <c r="R4" s="8" t="s">
        <v>45</v>
      </c>
    </row>
    <row r="5" spans="1:18">
      <c r="A5" s="3">
        <v>3</v>
      </c>
      <c r="B5" s="10" t="s">
        <v>26</v>
      </c>
      <c r="C5" s="8" t="s">
        <v>29</v>
      </c>
      <c r="D5" s="18" t="s">
        <v>18</v>
      </c>
      <c r="E5" s="8" t="s">
        <v>40</v>
      </c>
      <c r="F5" s="9">
        <v>1460</v>
      </c>
      <c r="G5" s="6">
        <v>2000</v>
      </c>
      <c r="H5" s="6">
        <v>50</v>
      </c>
      <c r="I5" s="6">
        <v>0</v>
      </c>
      <c r="J5" s="6">
        <v>2000</v>
      </c>
      <c r="K5" s="6">
        <v>250</v>
      </c>
      <c r="L5" s="6">
        <v>0</v>
      </c>
      <c r="M5" s="19">
        <v>0</v>
      </c>
      <c r="N5" s="7">
        <f t="shared" si="0"/>
        <v>5760</v>
      </c>
      <c r="O5" s="4">
        <v>0</v>
      </c>
      <c r="P5" s="4">
        <v>0</v>
      </c>
      <c r="Q5" s="4" t="s">
        <v>5</v>
      </c>
      <c r="R5" s="8" t="s">
        <v>43</v>
      </c>
    </row>
    <row r="6" spans="1:18">
      <c r="A6" s="3">
        <v>4</v>
      </c>
      <c r="B6" s="10" t="s">
        <v>26</v>
      </c>
      <c r="C6" s="8" t="s">
        <v>30</v>
      </c>
      <c r="D6" s="18" t="s">
        <v>18</v>
      </c>
      <c r="E6" s="8" t="s">
        <v>41</v>
      </c>
      <c r="F6" s="9">
        <v>1460</v>
      </c>
      <c r="G6" s="6">
        <v>2000</v>
      </c>
      <c r="H6" s="6">
        <v>0</v>
      </c>
      <c r="I6" s="6">
        <v>0</v>
      </c>
      <c r="J6" s="6">
        <v>0</v>
      </c>
      <c r="K6" s="6">
        <v>250</v>
      </c>
      <c r="L6" s="6">
        <v>0</v>
      </c>
      <c r="M6" s="19">
        <v>0</v>
      </c>
      <c r="N6" s="7">
        <f t="shared" si="0"/>
        <v>3710</v>
      </c>
      <c r="O6" s="4">
        <v>0</v>
      </c>
      <c r="P6" s="4">
        <v>0</v>
      </c>
      <c r="Q6" s="4" t="s">
        <v>5</v>
      </c>
      <c r="R6" s="8" t="s">
        <v>45</v>
      </c>
    </row>
    <row r="7" spans="1:18">
      <c r="A7" s="3">
        <v>5</v>
      </c>
      <c r="B7" s="10" t="s">
        <v>26</v>
      </c>
      <c r="C7" s="8" t="s">
        <v>31</v>
      </c>
      <c r="D7" s="18" t="s">
        <v>18</v>
      </c>
      <c r="E7" s="8" t="s">
        <v>42</v>
      </c>
      <c r="F7" s="9">
        <v>1460</v>
      </c>
      <c r="G7" s="6">
        <v>2000</v>
      </c>
      <c r="H7" s="6">
        <v>0</v>
      </c>
      <c r="I7" s="6">
        <v>0</v>
      </c>
      <c r="J7" s="6">
        <v>0</v>
      </c>
      <c r="K7" s="6">
        <v>250</v>
      </c>
      <c r="L7" s="6">
        <v>0</v>
      </c>
      <c r="M7" s="19">
        <v>0</v>
      </c>
      <c r="N7" s="7">
        <f t="shared" si="0"/>
        <v>3710</v>
      </c>
      <c r="O7" s="4">
        <v>0</v>
      </c>
      <c r="P7" s="4">
        <v>0</v>
      </c>
      <c r="Q7" s="4" t="s">
        <v>5</v>
      </c>
      <c r="R7" s="8" t="s">
        <v>45</v>
      </c>
    </row>
    <row r="8" spans="1:18">
      <c r="A8" s="3">
        <v>6</v>
      </c>
      <c r="B8" s="10" t="s">
        <v>26</v>
      </c>
      <c r="C8" s="8" t="s">
        <v>32</v>
      </c>
      <c r="D8" s="18" t="s">
        <v>18</v>
      </c>
      <c r="E8" s="8" t="s">
        <v>39</v>
      </c>
      <c r="F8" s="9">
        <v>1460</v>
      </c>
      <c r="G8" s="6">
        <v>2000</v>
      </c>
      <c r="H8" s="6">
        <v>0</v>
      </c>
      <c r="I8" s="6">
        <v>0</v>
      </c>
      <c r="J8" s="6">
        <v>0</v>
      </c>
      <c r="K8" s="6">
        <v>250</v>
      </c>
      <c r="L8" s="6">
        <v>0</v>
      </c>
      <c r="M8" s="19">
        <v>0</v>
      </c>
      <c r="N8" s="7">
        <f t="shared" si="0"/>
        <v>3710</v>
      </c>
      <c r="O8" s="4">
        <v>0</v>
      </c>
      <c r="P8" s="4">
        <v>0</v>
      </c>
      <c r="Q8" s="4" t="s">
        <v>5</v>
      </c>
      <c r="R8" s="8" t="s">
        <v>45</v>
      </c>
    </row>
    <row r="9" spans="1:18">
      <c r="A9" s="3">
        <v>7</v>
      </c>
      <c r="B9" s="10" t="s">
        <v>21</v>
      </c>
      <c r="C9" s="8" t="s">
        <v>33</v>
      </c>
      <c r="D9" s="18" t="s">
        <v>18</v>
      </c>
      <c r="E9" s="8" t="s">
        <v>42</v>
      </c>
      <c r="F9" s="9">
        <v>1177.4000000000001</v>
      </c>
      <c r="G9" s="20">
        <v>1400</v>
      </c>
      <c r="H9" s="6">
        <v>0</v>
      </c>
      <c r="I9" s="6">
        <v>0</v>
      </c>
      <c r="J9" s="6">
        <v>0</v>
      </c>
      <c r="K9" s="6">
        <v>175</v>
      </c>
      <c r="L9" s="6">
        <v>0</v>
      </c>
      <c r="M9" s="19">
        <v>0</v>
      </c>
      <c r="N9" s="7">
        <f t="shared" si="0"/>
        <v>2752.4</v>
      </c>
      <c r="O9" s="4">
        <v>0</v>
      </c>
      <c r="P9" s="4">
        <v>0</v>
      </c>
      <c r="Q9" s="4" t="s">
        <v>5</v>
      </c>
      <c r="R9" s="8" t="s">
        <v>45</v>
      </c>
    </row>
    <row r="10" spans="1:18" s="16" customFormat="1">
      <c r="A10" s="3">
        <v>8</v>
      </c>
      <c r="B10" s="11" t="s">
        <v>38</v>
      </c>
      <c r="C10" s="12" t="s">
        <v>34</v>
      </c>
      <c r="D10" s="18" t="s">
        <v>18</v>
      </c>
      <c r="E10" s="12" t="s">
        <v>40</v>
      </c>
      <c r="F10" s="13">
        <v>3757</v>
      </c>
      <c r="G10" s="6">
        <v>3100</v>
      </c>
      <c r="H10" s="14">
        <v>0</v>
      </c>
      <c r="I10" s="14">
        <v>375</v>
      </c>
      <c r="J10" s="14">
        <v>0</v>
      </c>
      <c r="K10" s="6">
        <v>250</v>
      </c>
      <c r="L10" s="14">
        <v>0</v>
      </c>
      <c r="M10" s="19">
        <v>0</v>
      </c>
      <c r="N10" s="7">
        <f t="shared" si="0"/>
        <v>7482</v>
      </c>
      <c r="O10" s="15">
        <v>0</v>
      </c>
      <c r="P10" s="15">
        <v>0</v>
      </c>
      <c r="Q10" s="15" t="s">
        <v>5</v>
      </c>
      <c r="R10" s="8" t="s">
        <v>45</v>
      </c>
    </row>
    <row r="11" spans="1:18">
      <c r="A11" s="3">
        <v>9</v>
      </c>
      <c r="B11" s="10" t="s">
        <v>26</v>
      </c>
      <c r="C11" s="8" t="s">
        <v>35</v>
      </c>
      <c r="D11" s="18" t="s">
        <v>18</v>
      </c>
      <c r="E11" s="8" t="s">
        <v>42</v>
      </c>
      <c r="F11" s="9">
        <v>1362.67</v>
      </c>
      <c r="G11" s="6">
        <v>1866.67</v>
      </c>
      <c r="H11" s="6">
        <v>32.67</v>
      </c>
      <c r="I11" s="6">
        <v>0</v>
      </c>
      <c r="J11" s="6">
        <v>1866.67</v>
      </c>
      <c r="K11" s="6">
        <v>233.33</v>
      </c>
      <c r="L11" s="6">
        <v>0</v>
      </c>
      <c r="M11" s="19">
        <v>0</v>
      </c>
      <c r="N11" s="7">
        <f t="shared" si="0"/>
        <v>5362.01</v>
      </c>
      <c r="O11" s="4">
        <v>0</v>
      </c>
      <c r="P11" s="4">
        <v>0</v>
      </c>
      <c r="Q11" s="4" t="s">
        <v>5</v>
      </c>
      <c r="R11" s="8" t="s">
        <v>44</v>
      </c>
    </row>
    <row r="12" spans="1:18">
      <c r="A12" s="3">
        <v>10</v>
      </c>
      <c r="B12" s="10" t="s">
        <v>24</v>
      </c>
      <c r="C12" s="8" t="s">
        <v>36</v>
      </c>
      <c r="D12" s="18" t="s">
        <v>18</v>
      </c>
      <c r="E12" s="8" t="s">
        <v>42</v>
      </c>
      <c r="F12" s="9">
        <v>1698</v>
      </c>
      <c r="G12" s="6">
        <v>2600</v>
      </c>
      <c r="H12" s="6">
        <v>0</v>
      </c>
      <c r="I12" s="6">
        <v>0</v>
      </c>
      <c r="J12" s="6">
        <v>0</v>
      </c>
      <c r="K12" s="6">
        <v>250</v>
      </c>
      <c r="L12" s="6">
        <v>0</v>
      </c>
      <c r="M12" s="19">
        <v>0</v>
      </c>
      <c r="N12" s="7">
        <f t="shared" si="0"/>
        <v>4548</v>
      </c>
      <c r="O12" s="4">
        <v>0</v>
      </c>
      <c r="P12" s="4">
        <v>0</v>
      </c>
      <c r="Q12" s="4" t="s">
        <v>5</v>
      </c>
      <c r="R12" s="8" t="s">
        <v>45</v>
      </c>
    </row>
    <row r="13" spans="1:18">
      <c r="A13" s="3">
        <v>11</v>
      </c>
      <c r="B13" s="10" t="s">
        <v>22</v>
      </c>
      <c r="C13" s="8" t="s">
        <v>37</v>
      </c>
      <c r="D13" s="18" t="s">
        <v>18</v>
      </c>
      <c r="E13" s="8" t="s">
        <v>42</v>
      </c>
      <c r="F13" s="9">
        <v>3568.3</v>
      </c>
      <c r="G13" s="6">
        <v>2833.33</v>
      </c>
      <c r="H13" s="6">
        <v>0</v>
      </c>
      <c r="I13" s="6">
        <v>212.5</v>
      </c>
      <c r="J13" s="6">
        <v>2266.67</v>
      </c>
      <c r="K13" s="6">
        <v>141.66999999999999</v>
      </c>
      <c r="L13" s="6">
        <v>0</v>
      </c>
      <c r="M13" s="19">
        <v>0</v>
      </c>
      <c r="N13" s="7">
        <f t="shared" si="0"/>
        <v>9022.4699999999993</v>
      </c>
      <c r="O13" s="4">
        <v>0</v>
      </c>
      <c r="P13" s="4">
        <v>0</v>
      </c>
      <c r="Q13" s="4" t="s">
        <v>5</v>
      </c>
      <c r="R13" s="8" t="s">
        <v>45</v>
      </c>
    </row>
  </sheetData>
  <mergeCells count="1">
    <mergeCell ref="A1:Q1"/>
  </mergeCells>
  <phoneticPr fontId="25" type="noConversion"/>
  <conditionalFormatting sqref="C14:C1048576">
    <cfRule type="duplicateValues" dxfId="6" priority="86"/>
    <cfRule type="duplicateValues" dxfId="5" priority="87"/>
  </conditionalFormatting>
  <conditionalFormatting sqref="C14:C1048576">
    <cfRule type="duplicateValues" dxfId="4" priority="92"/>
  </conditionalFormatting>
  <conditionalFormatting sqref="C2">
    <cfRule type="duplicateValues" dxfId="3" priority="1"/>
    <cfRule type="duplicateValues" dxfId="2" priority="2"/>
  </conditionalFormatting>
  <conditionalFormatting sqref="C2">
    <cfRule type="duplicateValues" dxfId="1" priority="3"/>
  </conditionalFormatting>
  <conditionalFormatting sqref="C3:C13">
    <cfRule type="duplicateValues" dxfId="0" priority="158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 D4:D13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Erick Daniel Melara Portillo</cp:lastModifiedBy>
  <cp:lastPrinted>2023-05-31T14:45:10Z</cp:lastPrinted>
  <dcterms:created xsi:type="dcterms:W3CDTF">2014-01-02T22:12:55Z</dcterms:created>
  <dcterms:modified xsi:type="dcterms:W3CDTF">2026-07-01T15:59:23Z</dcterms:modified>
</cp:coreProperties>
</file>