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ola Maite Back up\NOMINAS Y SALARIOS\INFORMACION PUBLICA 2026\JUNIO 2026\"/>
    </mc:Choice>
  </mc:AlternateContent>
  <xr:revisionPtr revIDLastSave="0" documentId="13_ncr:1_{2F4A6B35-2CC3-4D76-BF2C-C970416CE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11" sheetId="1" r:id="rId1"/>
  </sheets>
  <definedNames>
    <definedName name="_xlnm._FilterDatabase" localSheetId="0" hidden="1">'RENGLON - 011'!$A$2:$P$17</definedName>
    <definedName name="_xlnm.Print_Titles" localSheetId="0">'RENGLON - 011'!$1:$2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 l="1"/>
</calcChain>
</file>

<file path=xl/sharedStrings.xml><?xml version="1.0" encoding="utf-8"?>
<sst xmlns="http://schemas.openxmlformats.org/spreadsheetml/2006/main" count="153" uniqueCount="57">
  <si>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</si>
  <si>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</si>
  <si>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</si>
  <si>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</si>
  <si>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</si>
  <si>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</si>
  <si>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</si>
  <si>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</si>
  <si>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</si>
  <si>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</si>
  <si>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</si>
  <si>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</si>
  <si>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</si>
  <si>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</si>
  <si>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</si>
  <si>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</si>
  <si>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BONO POR
ANTIGÜEDAD</t>
  </si>
  <si>
    <t>DEPARTAMENTO DE TRABAJO SOCIAL</t>
  </si>
  <si>
    <t>011</t>
  </si>
  <si>
    <t>OBSERVACIONES</t>
  </si>
  <si>
    <t>JUAN CARLOS SALAZAR</t>
  </si>
  <si>
    <t>MARIA LAINEZ RAMIREZ</t>
  </si>
  <si>
    <t>MARNER PATRICIA MONZON SANCHINELLI DE VIELMAN</t>
  </si>
  <si>
    <t>FRANCISCO JAVIER SASVIN JACOBO</t>
  </si>
  <si>
    <t>CESAR OSWALDO RODRIGUEZ MERIDA</t>
  </si>
  <si>
    <t>ELISEO FAUSTINO TZUNUN ZAPETA</t>
  </si>
  <si>
    <t>MANUEL BOLOM YAXCAL</t>
  </si>
  <si>
    <t>EDGAR ROBERTO POLANCO GARCIA</t>
  </si>
  <si>
    <t>SONIA LETICIA MARTINEZ GARCIA</t>
  </si>
  <si>
    <t>AIDEE DEL CARMEN HERRERA LIMA DE GIRON</t>
  </si>
  <si>
    <t>HERBER MANOLO SURIANO SOLIS</t>
  </si>
  <si>
    <t>JESUS MERCEDES PAIZ SALAZAR</t>
  </si>
  <si>
    <t>LUIS EMILIO FARFAN CRUZ</t>
  </si>
  <si>
    <t>MARIA CATALINA ARCON PUZUL</t>
  </si>
  <si>
    <t>SUBDIRECCIÓN DE BECAS EDUCACIÓN MEDIA</t>
  </si>
  <si>
    <t>SUBDIRECCIÓN DE BECAS EDUCACIÓN SUPERIOR</t>
  </si>
  <si>
    <t>SUBDIRECCIÓN DE TRANSFERENCIA ADULTO MAYOR</t>
  </si>
  <si>
    <t>SUBDIRECCIÓN DE PROMOCIÓN SOCIAL</t>
  </si>
  <si>
    <t>SUBDIRECCIÓN DE CAPACITACIÓN PRODUCTIVA</t>
  </si>
  <si>
    <t>JOSE ROBERTO ITZOL VALDEZ</t>
  </si>
  <si>
    <t>LIGIA CAROLINA MATEO HERNANDEZ</t>
  </si>
  <si>
    <t>ILSE FLORICELDA MORAN LEM</t>
  </si>
  <si>
    <t>SUBDIRECCION DE ORGANIZACIÓN SOCIAL</t>
  </si>
  <si>
    <t xml:space="preserve">SILVIA ALEJANDRINA PÉREZ LÓPEZ </t>
  </si>
  <si>
    <t xml:space="preserve">AURA LUCRECIA CORTEZ IXCOY </t>
  </si>
  <si>
    <t xml:space="preserve">ALBERTH ESTUARDO AVALOS GUERRA </t>
  </si>
  <si>
    <t xml:space="preserve">LUZ DE MARÍA FLORES GOMEZ </t>
  </si>
  <si>
    <t xml:space="preserve">LUVIA MARINA PÉREZ CISNEROS </t>
  </si>
  <si>
    <t xml:space="preserve">JONATAN ROLANDO FRANCO VÁSQUEZ </t>
  </si>
  <si>
    <t xml:space="preserve">ZAYMA ALEJANDRA ESTRADA ROBLES DE CALLEJAS </t>
  </si>
  <si>
    <t>IRMA RUTILIA BARRERA ARENALES</t>
  </si>
  <si>
    <t xml:space="preserve">BLANCA LORENA RUÍZ ORTÍZ DE CANESES </t>
  </si>
  <si>
    <t>ASESOR PROFESIONAL ESPECIALIZADO II</t>
  </si>
  <si>
    <t>ASISTENTE PROFESIONAL IV</t>
  </si>
  <si>
    <t>ASESOR PROFESIONAL ESPECIALIZADO III</t>
  </si>
  <si>
    <t>ALEYDA JUDITH SALAZAR ARRIAGA</t>
  </si>
  <si>
    <t>DIRECCIÓN DE RECURSOS HUMANOS
DIRECTORA: MSc. Lcda. Jaqueline Roxana Rosales Mejía
Responsable de actualización de Información: Lic. Mauro Estuardo Cameros Salazar
Período de Actualización: Junio 2026
(Artículo 10, NUMERAL 4, Ley de Acceso a la Información Pública)
Nómina Mensual Renglón 011 - 202 -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</si>
</sst>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\Q* #,##0.00_);_(\Q* \(#,##0.00\);_(\Q* \-??_);_(@_)"/>
    <numFmt numFmtId="166" formatCode="&quot; &quot;[$Q]* #,##0.00&quot; &quot;;&quot; &quot;[$Q]* &quot;(&quot;#,##0.00&quot;)&quot;;&quot; &quot;[$Q]* &quot;-&quot;#&quot; &quot;;&quot; &quot;@&quot; 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497D"/>
        <bgColor rgb="FF1F497D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9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164" fontId="2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66" fontId="25" fillId="34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E000000}"/>
    <cellStyle name="Incorrecto" xfId="9" builtinId="27" customBuiltin="1"/>
    <cellStyle name="Neutral" xfId="10" builtinId="28" customBuiltin="1"/>
    <cellStyle name="Normal" xfId="0" builtinId="0"/>
    <cellStyle name="Normal 4" xfId="44" xr:uid="{00000000-0005-0000-0000-000022000000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38100</xdr:rowOff>
    </xdr:from>
    <xdr:to>
      <xdr:col>2</xdr:col>
      <xdr:colOff>363919</xdr:colOff>
      <xdr:row>0</xdr:row>
      <xdr:rowOff>1028700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25F030-463C-480E-B53D-AA88E199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9" y="38100"/>
          <a:ext cx="341192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zoomScaleNormal="100" workbookViewId="0">
      <selection sqref="A1:P1"/>
    </sheetView>
  </sheetViews>
  <sheetFormatPr baseColWidth="10" defaultRowHeight="14.25"/>
  <cols>
    <col min="1" max="1" width="6" style="1" customWidth="1"/>
    <col min="2" max="2" width="40.28515625" style="2" bestFit="1" customWidth="1"/>
    <col min="3" max="3" width="51.140625" style="2" customWidth="1"/>
    <col min="4" max="4" width="7.7109375" style="2" customWidth="1"/>
    <col min="5" max="5" width="54.85546875" style="2" customWidth="1"/>
    <col min="6" max="7" width="16.28515625" style="2" customWidth="1"/>
    <col min="8" max="8" width="15.5703125" style="2" bestFit="1" customWidth="1"/>
    <col min="9" max="9" width="19" style="2" customWidth="1"/>
    <col min="10" max="10" width="20" style="2" customWidth="1"/>
    <col min="11" max="11" width="17.85546875" style="2" customWidth="1"/>
    <col min="12" max="12" width="22" style="2" customWidth="1"/>
    <col min="13" max="13" width="19.5703125" style="2" customWidth="1"/>
    <col min="14" max="15" width="13.5703125" style="2" customWidth="1"/>
    <col min="16" max="16" width="25.85546875" style="2" customWidth="1"/>
    <col min="17" max="17" width="40.140625" style="2" customWidth="1"/>
    <col min="18" max="16384" width="11.42578125" style="2"/>
  </cols>
  <sheetData>
    <row r="1" spans="1:17" s="12" customFormat="1" ht="146.25" customHeight="1">
      <c r="A1" s="16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72" customHeight="1">
      <c r="A2" s="7" t="s">
        <v>6</v>
      </c>
      <c r="B2" s="7" t="s">
        <v>3</v>
      </c>
      <c r="C2" s="7" t="s">
        <v>2</v>
      </c>
      <c r="D2" s="7" t="s">
        <v>1</v>
      </c>
      <c r="E2" s="7" t="s">
        <v>0</v>
      </c>
      <c r="F2" s="8" t="s">
        <v>14</v>
      </c>
      <c r="G2" s="8" t="s">
        <v>7</v>
      </c>
      <c r="H2" s="8" t="s">
        <v>16</v>
      </c>
      <c r="I2" s="8" t="s">
        <v>13</v>
      </c>
      <c r="J2" s="8" t="s">
        <v>8</v>
      </c>
      <c r="K2" s="8" t="s">
        <v>9</v>
      </c>
      <c r="L2" s="8" t="s">
        <v>15</v>
      </c>
      <c r="M2" s="8" t="s">
        <v>10</v>
      </c>
      <c r="N2" s="9" t="s">
        <v>11</v>
      </c>
      <c r="O2" s="9" t="s">
        <v>12</v>
      </c>
      <c r="P2" s="8" t="s">
        <v>4</v>
      </c>
      <c r="Q2" s="13" t="s">
        <v>19</v>
      </c>
    </row>
    <row r="3" spans="1:17" s="4" customFormat="1" ht="15">
      <c r="A3" s="10">
        <v>1</v>
      </c>
      <c r="B3" s="5" t="s">
        <v>52</v>
      </c>
      <c r="C3" s="5" t="s">
        <v>40</v>
      </c>
      <c r="D3" s="3" t="s">
        <v>18</v>
      </c>
      <c r="E3" s="5" t="s">
        <v>37</v>
      </c>
      <c r="F3" s="6">
        <v>5835</v>
      </c>
      <c r="G3" s="6">
        <v>5000</v>
      </c>
      <c r="H3" s="6">
        <v>0</v>
      </c>
      <c r="I3" s="6">
        <v>375</v>
      </c>
      <c r="J3" s="6">
        <v>4000</v>
      </c>
      <c r="K3" s="15">
        <v>250</v>
      </c>
      <c r="L3" s="11">
        <v>0</v>
      </c>
      <c r="M3" s="6">
        <f>SUM(F3:L3)</f>
        <v>15460</v>
      </c>
      <c r="N3" s="11">
        <v>0</v>
      </c>
      <c r="O3" s="11">
        <v>0</v>
      </c>
      <c r="P3" s="11" t="s">
        <v>5</v>
      </c>
      <c r="Q3" s="14"/>
    </row>
    <row r="4" spans="1:17" s="4" customFormat="1" ht="15">
      <c r="A4" s="10">
        <v>2</v>
      </c>
      <c r="B4" s="5" t="s">
        <v>53</v>
      </c>
      <c r="C4" s="5" t="s">
        <v>51</v>
      </c>
      <c r="D4" s="3" t="s">
        <v>18</v>
      </c>
      <c r="E4" s="5" t="s">
        <v>35</v>
      </c>
      <c r="F4" s="15">
        <v>2441</v>
      </c>
      <c r="G4" s="6">
        <v>2600</v>
      </c>
      <c r="H4" s="6">
        <v>0</v>
      </c>
      <c r="I4" s="6">
        <v>0</v>
      </c>
      <c r="J4" s="6">
        <v>2000</v>
      </c>
      <c r="K4" s="15">
        <v>250</v>
      </c>
      <c r="L4" s="11">
        <v>0</v>
      </c>
      <c r="M4" s="6">
        <f t="shared" ref="M4:M29" si="0">SUM(F4:L4)</f>
        <v>7291</v>
      </c>
      <c r="N4" s="11">
        <v>0</v>
      </c>
      <c r="O4" s="11">
        <v>0</v>
      </c>
      <c r="P4" s="11" t="s">
        <v>5</v>
      </c>
      <c r="Q4" s="14"/>
    </row>
    <row r="5" spans="1:17" s="4" customFormat="1" ht="15">
      <c r="A5" s="10">
        <v>3</v>
      </c>
      <c r="B5" s="5" t="s">
        <v>52</v>
      </c>
      <c r="C5" s="5" t="s">
        <v>20</v>
      </c>
      <c r="D5" s="3" t="s">
        <v>18</v>
      </c>
      <c r="E5" s="5" t="s">
        <v>34</v>
      </c>
      <c r="F5" s="6">
        <v>5835</v>
      </c>
      <c r="G5" s="6">
        <v>5000</v>
      </c>
      <c r="H5" s="6">
        <v>0</v>
      </c>
      <c r="I5" s="6">
        <v>375</v>
      </c>
      <c r="J5" s="6">
        <v>4000</v>
      </c>
      <c r="K5" s="15">
        <v>250</v>
      </c>
      <c r="L5" s="11">
        <v>0</v>
      </c>
      <c r="M5" s="6">
        <f t="shared" si="0"/>
        <v>15460</v>
      </c>
      <c r="N5" s="11">
        <v>0</v>
      </c>
      <c r="O5" s="11">
        <v>0</v>
      </c>
      <c r="P5" s="11" t="s">
        <v>5</v>
      </c>
      <c r="Q5" s="14"/>
    </row>
    <row r="6" spans="1:17" s="4" customFormat="1" ht="15">
      <c r="A6" s="10">
        <v>4</v>
      </c>
      <c r="B6" s="5" t="s">
        <v>52</v>
      </c>
      <c r="C6" s="5" t="s">
        <v>21</v>
      </c>
      <c r="D6" s="3" t="s">
        <v>18</v>
      </c>
      <c r="E6" s="5" t="s">
        <v>35</v>
      </c>
      <c r="F6" s="6">
        <v>5835</v>
      </c>
      <c r="G6" s="6">
        <v>5000</v>
      </c>
      <c r="H6" s="6">
        <v>0</v>
      </c>
      <c r="I6" s="6">
        <v>375</v>
      </c>
      <c r="J6" s="6">
        <v>4000</v>
      </c>
      <c r="K6" s="15">
        <v>250</v>
      </c>
      <c r="L6" s="11">
        <v>0</v>
      </c>
      <c r="M6" s="6">
        <f t="shared" si="0"/>
        <v>15460</v>
      </c>
      <c r="N6" s="11">
        <v>0</v>
      </c>
      <c r="O6" s="11">
        <v>0</v>
      </c>
      <c r="P6" s="11" t="s">
        <v>5</v>
      </c>
      <c r="Q6" s="14"/>
    </row>
    <row r="7" spans="1:17" s="4" customFormat="1" ht="15">
      <c r="A7" s="10">
        <v>5</v>
      </c>
      <c r="B7" s="5" t="s">
        <v>54</v>
      </c>
      <c r="C7" s="5" t="s">
        <v>22</v>
      </c>
      <c r="D7" s="3" t="s">
        <v>18</v>
      </c>
      <c r="E7" s="5" t="s">
        <v>35</v>
      </c>
      <c r="F7" s="6">
        <v>6297</v>
      </c>
      <c r="G7" s="6">
        <v>5000</v>
      </c>
      <c r="H7" s="6">
        <v>0</v>
      </c>
      <c r="I7" s="6">
        <v>375</v>
      </c>
      <c r="J7" s="6">
        <v>4000</v>
      </c>
      <c r="K7" s="15">
        <v>250</v>
      </c>
      <c r="L7" s="11">
        <v>0</v>
      </c>
      <c r="M7" s="6">
        <f t="shared" si="0"/>
        <v>15922</v>
      </c>
      <c r="N7" s="11">
        <v>0</v>
      </c>
      <c r="O7" s="11">
        <v>0</v>
      </c>
      <c r="P7" s="11" t="s">
        <v>5</v>
      </c>
      <c r="Q7" s="14"/>
    </row>
    <row r="8" spans="1:17" s="4" customFormat="1" ht="15">
      <c r="A8" s="10">
        <v>6</v>
      </c>
      <c r="B8" s="5" t="s">
        <v>52</v>
      </c>
      <c r="C8" s="5" t="s">
        <v>23</v>
      </c>
      <c r="D8" s="3" t="s">
        <v>18</v>
      </c>
      <c r="E8" s="5" t="s">
        <v>35</v>
      </c>
      <c r="F8" s="6">
        <v>5835</v>
      </c>
      <c r="G8" s="6">
        <v>5000</v>
      </c>
      <c r="H8" s="6">
        <v>0</v>
      </c>
      <c r="I8" s="6">
        <v>375</v>
      </c>
      <c r="J8" s="6">
        <v>4000</v>
      </c>
      <c r="K8" s="15">
        <v>250</v>
      </c>
      <c r="L8" s="11">
        <v>0</v>
      </c>
      <c r="M8" s="6">
        <f t="shared" si="0"/>
        <v>15460</v>
      </c>
      <c r="N8" s="11">
        <v>0</v>
      </c>
      <c r="O8" s="11">
        <v>0</v>
      </c>
      <c r="P8" s="11" t="s">
        <v>5</v>
      </c>
      <c r="Q8" s="14"/>
    </row>
    <row r="9" spans="1:17" s="4" customFormat="1" ht="15">
      <c r="A9" s="10">
        <v>7</v>
      </c>
      <c r="B9" s="5" t="s">
        <v>52</v>
      </c>
      <c r="C9" s="5" t="s">
        <v>24</v>
      </c>
      <c r="D9" s="3" t="s">
        <v>18</v>
      </c>
      <c r="E9" s="5" t="s">
        <v>36</v>
      </c>
      <c r="F9" s="6">
        <v>5835</v>
      </c>
      <c r="G9" s="6">
        <v>5000</v>
      </c>
      <c r="H9" s="6">
        <v>0</v>
      </c>
      <c r="I9" s="6">
        <v>375</v>
      </c>
      <c r="J9" s="6">
        <v>4000</v>
      </c>
      <c r="K9" s="15">
        <v>250</v>
      </c>
      <c r="L9" s="11">
        <v>0</v>
      </c>
      <c r="M9" s="6">
        <f t="shared" si="0"/>
        <v>15460</v>
      </c>
      <c r="N9" s="11">
        <v>0</v>
      </c>
      <c r="O9" s="11">
        <v>0</v>
      </c>
      <c r="P9" s="11" t="s">
        <v>5</v>
      </c>
      <c r="Q9" s="14"/>
    </row>
    <row r="10" spans="1:17" s="4" customFormat="1" ht="15">
      <c r="A10" s="10">
        <v>8</v>
      </c>
      <c r="B10" s="5" t="s">
        <v>52</v>
      </c>
      <c r="C10" s="5" t="s">
        <v>25</v>
      </c>
      <c r="D10" s="3" t="s">
        <v>18</v>
      </c>
      <c r="E10" s="5" t="s">
        <v>36</v>
      </c>
      <c r="F10" s="6">
        <v>5835</v>
      </c>
      <c r="G10" s="6">
        <v>5000</v>
      </c>
      <c r="H10" s="6">
        <v>0</v>
      </c>
      <c r="I10" s="6">
        <v>375</v>
      </c>
      <c r="J10" s="6">
        <v>4000</v>
      </c>
      <c r="K10" s="15">
        <v>250</v>
      </c>
      <c r="L10" s="11">
        <v>0</v>
      </c>
      <c r="M10" s="6">
        <f t="shared" si="0"/>
        <v>15460</v>
      </c>
      <c r="N10" s="11">
        <v>0</v>
      </c>
      <c r="O10" s="11">
        <v>0</v>
      </c>
      <c r="P10" s="11" t="s">
        <v>5</v>
      </c>
      <c r="Q10" s="14"/>
    </row>
    <row r="11" spans="1:17" s="4" customFormat="1" ht="15">
      <c r="A11" s="10">
        <v>9</v>
      </c>
      <c r="B11" s="5" t="s">
        <v>53</v>
      </c>
      <c r="C11" s="5" t="s">
        <v>26</v>
      </c>
      <c r="D11" s="3" t="s">
        <v>18</v>
      </c>
      <c r="E11" s="5" t="s">
        <v>36</v>
      </c>
      <c r="F11" s="6">
        <v>2441</v>
      </c>
      <c r="G11" s="6">
        <v>2600</v>
      </c>
      <c r="H11" s="6">
        <v>50</v>
      </c>
      <c r="I11" s="6">
        <v>0</v>
      </c>
      <c r="J11" s="6">
        <v>2400</v>
      </c>
      <c r="K11" s="15">
        <v>250</v>
      </c>
      <c r="L11" s="11">
        <v>0</v>
      </c>
      <c r="M11" s="6">
        <f t="shared" si="0"/>
        <v>7741</v>
      </c>
      <c r="N11" s="11">
        <v>0</v>
      </c>
      <c r="O11" s="11">
        <v>0</v>
      </c>
      <c r="P11" s="11" t="s">
        <v>5</v>
      </c>
      <c r="Q11" s="14"/>
    </row>
    <row r="12" spans="1:17" s="4" customFormat="1" ht="15">
      <c r="A12" s="10">
        <v>10</v>
      </c>
      <c r="B12" s="5" t="s">
        <v>54</v>
      </c>
      <c r="C12" s="5" t="s">
        <v>27</v>
      </c>
      <c r="D12" s="3" t="s">
        <v>18</v>
      </c>
      <c r="E12" s="5" t="s">
        <v>38</v>
      </c>
      <c r="F12" s="6">
        <v>6297</v>
      </c>
      <c r="G12" s="6">
        <v>5000</v>
      </c>
      <c r="H12" s="6">
        <v>0</v>
      </c>
      <c r="I12" s="6">
        <v>375</v>
      </c>
      <c r="J12" s="6">
        <v>4000</v>
      </c>
      <c r="K12" s="15">
        <v>250</v>
      </c>
      <c r="L12" s="11">
        <v>0</v>
      </c>
      <c r="M12" s="6">
        <f t="shared" si="0"/>
        <v>15922</v>
      </c>
      <c r="N12" s="11">
        <v>0</v>
      </c>
      <c r="O12" s="11">
        <v>0</v>
      </c>
      <c r="P12" s="11" t="s">
        <v>5</v>
      </c>
      <c r="Q12" s="14"/>
    </row>
    <row r="13" spans="1:17" s="4" customFormat="1" ht="15">
      <c r="A13" s="10">
        <v>11</v>
      </c>
      <c r="B13" s="5" t="s">
        <v>53</v>
      </c>
      <c r="C13" s="5" t="s">
        <v>28</v>
      </c>
      <c r="D13" s="3" t="s">
        <v>18</v>
      </c>
      <c r="E13" s="5" t="s">
        <v>38</v>
      </c>
      <c r="F13" s="6">
        <v>2441</v>
      </c>
      <c r="G13" s="6">
        <v>2600</v>
      </c>
      <c r="H13" s="6">
        <v>50</v>
      </c>
      <c r="I13" s="6">
        <v>0</v>
      </c>
      <c r="J13" s="6">
        <v>2400</v>
      </c>
      <c r="K13" s="15">
        <v>250</v>
      </c>
      <c r="L13" s="11">
        <v>0</v>
      </c>
      <c r="M13" s="6">
        <f t="shared" si="0"/>
        <v>7741</v>
      </c>
      <c r="N13" s="11">
        <v>0</v>
      </c>
      <c r="O13" s="11">
        <v>0</v>
      </c>
      <c r="P13" s="11" t="s">
        <v>5</v>
      </c>
      <c r="Q13" s="14"/>
    </row>
    <row r="14" spans="1:17" s="4" customFormat="1" ht="15">
      <c r="A14" s="10">
        <v>12</v>
      </c>
      <c r="B14" s="5" t="s">
        <v>52</v>
      </c>
      <c r="C14" s="5" t="s">
        <v>50</v>
      </c>
      <c r="D14" s="3" t="s">
        <v>18</v>
      </c>
      <c r="E14" s="5" t="s">
        <v>17</v>
      </c>
      <c r="F14" s="6">
        <v>5835</v>
      </c>
      <c r="G14" s="6">
        <v>5000</v>
      </c>
      <c r="H14" s="6">
        <v>0</v>
      </c>
      <c r="I14" s="6">
        <v>375</v>
      </c>
      <c r="J14" s="6">
        <v>4000</v>
      </c>
      <c r="K14" s="15">
        <v>250</v>
      </c>
      <c r="L14" s="11">
        <v>0</v>
      </c>
      <c r="M14" s="6">
        <f t="shared" si="0"/>
        <v>15460</v>
      </c>
      <c r="N14" s="11">
        <v>0</v>
      </c>
      <c r="O14" s="11">
        <v>0</v>
      </c>
      <c r="P14" s="11" t="s">
        <v>5</v>
      </c>
      <c r="Q14" s="14"/>
    </row>
    <row r="15" spans="1:17" s="4" customFormat="1" ht="15">
      <c r="A15" s="10">
        <v>13</v>
      </c>
      <c r="B15" s="5" t="s">
        <v>52</v>
      </c>
      <c r="C15" s="5" t="s">
        <v>29</v>
      </c>
      <c r="D15" s="3" t="s">
        <v>18</v>
      </c>
      <c r="E15" s="5" t="s">
        <v>17</v>
      </c>
      <c r="F15" s="6">
        <v>5835</v>
      </c>
      <c r="G15" s="6">
        <v>5000</v>
      </c>
      <c r="H15" s="6">
        <v>0</v>
      </c>
      <c r="I15" s="6">
        <v>375</v>
      </c>
      <c r="J15" s="6">
        <v>4000</v>
      </c>
      <c r="K15" s="15">
        <v>250</v>
      </c>
      <c r="L15" s="11">
        <v>0</v>
      </c>
      <c r="M15" s="6">
        <f t="shared" si="0"/>
        <v>15460</v>
      </c>
      <c r="N15" s="11">
        <v>0</v>
      </c>
      <c r="O15" s="11">
        <v>0</v>
      </c>
      <c r="P15" s="11" t="s">
        <v>5</v>
      </c>
      <c r="Q15" s="14"/>
    </row>
    <row r="16" spans="1:17" s="4" customFormat="1" ht="15">
      <c r="A16" s="10">
        <v>14</v>
      </c>
      <c r="B16" s="5" t="s">
        <v>52</v>
      </c>
      <c r="C16" s="5" t="s">
        <v>39</v>
      </c>
      <c r="D16" s="3" t="s">
        <v>18</v>
      </c>
      <c r="E16" s="5" t="s">
        <v>38</v>
      </c>
      <c r="F16" s="6">
        <v>5835</v>
      </c>
      <c r="G16" s="6">
        <v>5000</v>
      </c>
      <c r="H16" s="6">
        <v>0</v>
      </c>
      <c r="I16" s="6">
        <v>375</v>
      </c>
      <c r="J16" s="6">
        <v>4000</v>
      </c>
      <c r="K16" s="15">
        <v>250</v>
      </c>
      <c r="L16" s="11">
        <v>0</v>
      </c>
      <c r="M16" s="6">
        <f t="shared" si="0"/>
        <v>15460</v>
      </c>
      <c r="N16" s="11">
        <v>0</v>
      </c>
      <c r="O16" s="11">
        <v>0</v>
      </c>
      <c r="P16" s="11" t="s">
        <v>5</v>
      </c>
      <c r="Q16" s="14"/>
    </row>
    <row r="17" spans="1:17" s="4" customFormat="1" ht="15">
      <c r="A17" s="10">
        <v>15</v>
      </c>
      <c r="B17" s="5" t="s">
        <v>54</v>
      </c>
      <c r="C17" s="5" t="s">
        <v>30</v>
      </c>
      <c r="D17" s="3" t="s">
        <v>18</v>
      </c>
      <c r="E17" s="5" t="s">
        <v>38</v>
      </c>
      <c r="F17" s="6">
        <v>6297</v>
      </c>
      <c r="G17" s="6">
        <v>5000</v>
      </c>
      <c r="H17" s="6">
        <v>0</v>
      </c>
      <c r="I17" s="6">
        <v>375</v>
      </c>
      <c r="J17" s="6">
        <v>4000</v>
      </c>
      <c r="K17" s="15">
        <v>250</v>
      </c>
      <c r="L17" s="11">
        <v>0</v>
      </c>
      <c r="M17" s="6">
        <f t="shared" si="0"/>
        <v>15922</v>
      </c>
      <c r="N17" s="11">
        <v>0</v>
      </c>
      <c r="O17" s="11">
        <v>0</v>
      </c>
      <c r="P17" s="11" t="s">
        <v>5</v>
      </c>
      <c r="Q17" s="14"/>
    </row>
    <row r="18" spans="1:17" s="4" customFormat="1" ht="15">
      <c r="A18" s="10">
        <v>16</v>
      </c>
      <c r="B18" s="5" t="s">
        <v>54</v>
      </c>
      <c r="C18" s="5" t="s">
        <v>31</v>
      </c>
      <c r="D18" s="3" t="s">
        <v>18</v>
      </c>
      <c r="E18" s="5" t="s">
        <v>37</v>
      </c>
      <c r="F18" s="6">
        <v>6297</v>
      </c>
      <c r="G18" s="6">
        <v>5000</v>
      </c>
      <c r="H18" s="6">
        <v>0</v>
      </c>
      <c r="I18" s="6">
        <v>375</v>
      </c>
      <c r="J18" s="6">
        <v>4000</v>
      </c>
      <c r="K18" s="15">
        <v>250</v>
      </c>
      <c r="L18" s="11">
        <v>0</v>
      </c>
      <c r="M18" s="6">
        <f t="shared" si="0"/>
        <v>15922</v>
      </c>
      <c r="N18" s="11">
        <v>0</v>
      </c>
      <c r="O18" s="11">
        <v>0</v>
      </c>
      <c r="P18" s="11" t="s">
        <v>5</v>
      </c>
      <c r="Q18" s="14"/>
    </row>
    <row r="19" spans="1:17" s="4" customFormat="1" ht="15">
      <c r="A19" s="10">
        <v>17</v>
      </c>
      <c r="B19" s="5" t="s">
        <v>54</v>
      </c>
      <c r="C19" s="5" t="s">
        <v>32</v>
      </c>
      <c r="D19" s="3" t="s">
        <v>18</v>
      </c>
      <c r="E19" s="5" t="s">
        <v>42</v>
      </c>
      <c r="F19" s="6">
        <v>6297</v>
      </c>
      <c r="G19" s="6">
        <v>5000</v>
      </c>
      <c r="H19" s="6">
        <v>0</v>
      </c>
      <c r="I19" s="6">
        <v>375</v>
      </c>
      <c r="J19" s="6">
        <v>4000</v>
      </c>
      <c r="K19" s="15">
        <v>250</v>
      </c>
      <c r="L19" s="11">
        <v>0</v>
      </c>
      <c r="M19" s="6">
        <f t="shared" si="0"/>
        <v>15922</v>
      </c>
      <c r="N19" s="11">
        <v>0</v>
      </c>
      <c r="O19" s="11">
        <v>0</v>
      </c>
      <c r="P19" s="11" t="s">
        <v>5</v>
      </c>
      <c r="Q19" s="14"/>
    </row>
    <row r="20" spans="1:17" s="4" customFormat="1" ht="15">
      <c r="A20" s="10">
        <v>18</v>
      </c>
      <c r="B20" s="5" t="s">
        <v>52</v>
      </c>
      <c r="C20" s="5" t="s">
        <v>33</v>
      </c>
      <c r="D20" s="3" t="s">
        <v>18</v>
      </c>
      <c r="E20" s="5" t="s">
        <v>17</v>
      </c>
      <c r="F20" s="6">
        <v>5835</v>
      </c>
      <c r="G20" s="6">
        <v>5000</v>
      </c>
      <c r="H20" s="6">
        <v>0</v>
      </c>
      <c r="I20" s="6">
        <v>375</v>
      </c>
      <c r="J20" s="6">
        <v>4000</v>
      </c>
      <c r="K20" s="15">
        <v>250</v>
      </c>
      <c r="L20" s="11">
        <v>0</v>
      </c>
      <c r="M20" s="6">
        <f t="shared" si="0"/>
        <v>15460</v>
      </c>
      <c r="N20" s="11">
        <v>0</v>
      </c>
      <c r="O20" s="11">
        <v>0</v>
      </c>
      <c r="P20" s="11" t="s">
        <v>5</v>
      </c>
      <c r="Q20" s="14"/>
    </row>
    <row r="21" spans="1:17" s="4" customFormat="1" ht="15">
      <c r="A21" s="10">
        <v>19</v>
      </c>
      <c r="B21" s="5" t="s">
        <v>54</v>
      </c>
      <c r="C21" s="5" t="s">
        <v>41</v>
      </c>
      <c r="D21" s="3" t="s">
        <v>18</v>
      </c>
      <c r="E21" s="5" t="s">
        <v>42</v>
      </c>
      <c r="F21" s="6">
        <v>6297</v>
      </c>
      <c r="G21" s="6">
        <v>5000</v>
      </c>
      <c r="H21" s="6">
        <v>0</v>
      </c>
      <c r="I21" s="6">
        <v>375</v>
      </c>
      <c r="J21" s="6">
        <v>4000</v>
      </c>
      <c r="K21" s="15">
        <v>250</v>
      </c>
      <c r="L21" s="11">
        <v>0</v>
      </c>
      <c r="M21" s="6">
        <f t="shared" si="0"/>
        <v>15922</v>
      </c>
      <c r="N21" s="11">
        <v>0</v>
      </c>
      <c r="O21" s="11">
        <v>0</v>
      </c>
      <c r="P21" s="11" t="s">
        <v>5</v>
      </c>
      <c r="Q21" s="14"/>
    </row>
    <row r="22" spans="1:17" s="4" customFormat="1" ht="15">
      <c r="A22" s="10">
        <v>20</v>
      </c>
      <c r="B22" s="5" t="s">
        <v>52</v>
      </c>
      <c r="C22" s="5" t="s">
        <v>43</v>
      </c>
      <c r="D22" s="3" t="s">
        <v>18</v>
      </c>
      <c r="E22" s="5" t="s">
        <v>42</v>
      </c>
      <c r="F22" s="6">
        <v>5835</v>
      </c>
      <c r="G22" s="6">
        <v>5000</v>
      </c>
      <c r="H22" s="6">
        <v>0</v>
      </c>
      <c r="I22" s="6">
        <v>375</v>
      </c>
      <c r="J22" s="6">
        <v>4000</v>
      </c>
      <c r="K22" s="15">
        <v>250</v>
      </c>
      <c r="L22" s="11">
        <v>0</v>
      </c>
      <c r="M22" s="6">
        <f t="shared" si="0"/>
        <v>15460</v>
      </c>
      <c r="N22" s="11">
        <v>0</v>
      </c>
      <c r="O22" s="11">
        <v>0</v>
      </c>
      <c r="P22" s="11" t="s">
        <v>5</v>
      </c>
      <c r="Q22" s="14"/>
    </row>
    <row r="23" spans="1:17" s="4" customFormat="1" ht="15">
      <c r="A23" s="10">
        <v>21</v>
      </c>
      <c r="B23" s="5" t="s">
        <v>53</v>
      </c>
      <c r="C23" s="5" t="s">
        <v>44</v>
      </c>
      <c r="D23" s="3" t="s">
        <v>18</v>
      </c>
      <c r="E23" s="5" t="s">
        <v>42</v>
      </c>
      <c r="F23" s="6">
        <v>2441</v>
      </c>
      <c r="G23" s="6">
        <v>2600</v>
      </c>
      <c r="H23" s="6">
        <v>0</v>
      </c>
      <c r="I23" s="6">
        <v>0</v>
      </c>
      <c r="J23" s="6">
        <v>2400</v>
      </c>
      <c r="K23" s="15">
        <v>250</v>
      </c>
      <c r="L23" s="11">
        <v>0</v>
      </c>
      <c r="M23" s="6">
        <f t="shared" si="0"/>
        <v>7691</v>
      </c>
      <c r="N23" s="11">
        <v>0</v>
      </c>
      <c r="O23" s="11">
        <v>0</v>
      </c>
      <c r="P23" s="11" t="s">
        <v>5</v>
      </c>
      <c r="Q23" s="14"/>
    </row>
    <row r="24" spans="1:17" s="4" customFormat="1" ht="15">
      <c r="A24" s="10">
        <v>22</v>
      </c>
      <c r="B24" s="5" t="s">
        <v>52</v>
      </c>
      <c r="C24" s="5" t="s">
        <v>45</v>
      </c>
      <c r="D24" s="3" t="s">
        <v>18</v>
      </c>
      <c r="E24" s="5" t="s">
        <v>37</v>
      </c>
      <c r="F24" s="6">
        <v>5835</v>
      </c>
      <c r="G24" s="6">
        <v>5000</v>
      </c>
      <c r="H24" s="6">
        <v>0</v>
      </c>
      <c r="I24" s="6">
        <v>375</v>
      </c>
      <c r="J24" s="6">
        <v>4000</v>
      </c>
      <c r="K24" s="15">
        <v>250</v>
      </c>
      <c r="L24" s="11">
        <v>0</v>
      </c>
      <c r="M24" s="6">
        <f t="shared" si="0"/>
        <v>15460</v>
      </c>
      <c r="N24" s="11">
        <v>0</v>
      </c>
      <c r="O24" s="11">
        <v>0</v>
      </c>
      <c r="P24" s="11" t="s">
        <v>5</v>
      </c>
      <c r="Q24" s="14"/>
    </row>
    <row r="25" spans="1:17" s="4" customFormat="1" ht="15">
      <c r="A25" s="10">
        <v>23</v>
      </c>
      <c r="B25" s="5" t="s">
        <v>52</v>
      </c>
      <c r="C25" s="5" t="s">
        <v>46</v>
      </c>
      <c r="D25" s="3" t="s">
        <v>18</v>
      </c>
      <c r="E25" s="5" t="s">
        <v>37</v>
      </c>
      <c r="F25" s="6">
        <v>5835</v>
      </c>
      <c r="G25" s="6">
        <v>5000</v>
      </c>
      <c r="H25" s="6">
        <v>0</v>
      </c>
      <c r="I25" s="6">
        <v>375</v>
      </c>
      <c r="J25" s="6">
        <v>4000</v>
      </c>
      <c r="K25" s="15">
        <v>250</v>
      </c>
      <c r="L25" s="11">
        <v>0</v>
      </c>
      <c r="M25" s="6">
        <f t="shared" si="0"/>
        <v>15460</v>
      </c>
      <c r="N25" s="11">
        <v>0</v>
      </c>
      <c r="O25" s="11">
        <v>0</v>
      </c>
      <c r="P25" s="11" t="s">
        <v>5</v>
      </c>
      <c r="Q25" s="14"/>
    </row>
    <row r="26" spans="1:17" s="4" customFormat="1" ht="15">
      <c r="A26" s="10">
        <v>24</v>
      </c>
      <c r="B26" s="5" t="s">
        <v>52</v>
      </c>
      <c r="C26" s="5" t="s">
        <v>47</v>
      </c>
      <c r="D26" s="3" t="s">
        <v>18</v>
      </c>
      <c r="E26" s="5" t="s">
        <v>42</v>
      </c>
      <c r="F26" s="6">
        <v>5835</v>
      </c>
      <c r="G26" s="6">
        <v>5000</v>
      </c>
      <c r="H26" s="6">
        <v>0</v>
      </c>
      <c r="I26" s="6">
        <v>375</v>
      </c>
      <c r="J26" s="6">
        <v>4000</v>
      </c>
      <c r="K26" s="15">
        <v>250</v>
      </c>
      <c r="L26" s="11">
        <v>0</v>
      </c>
      <c r="M26" s="6">
        <f t="shared" si="0"/>
        <v>15460</v>
      </c>
      <c r="N26" s="11">
        <v>0</v>
      </c>
      <c r="O26" s="11">
        <v>0</v>
      </c>
      <c r="P26" s="11" t="s">
        <v>5</v>
      </c>
      <c r="Q26" s="14"/>
    </row>
    <row r="27" spans="1:17" s="4" customFormat="1" ht="15">
      <c r="A27" s="10">
        <v>25</v>
      </c>
      <c r="B27" s="5" t="s">
        <v>52</v>
      </c>
      <c r="C27" s="5" t="s">
        <v>48</v>
      </c>
      <c r="D27" s="3" t="s">
        <v>18</v>
      </c>
      <c r="E27" s="5" t="s">
        <v>38</v>
      </c>
      <c r="F27" s="6">
        <v>5835</v>
      </c>
      <c r="G27" s="6">
        <v>5000</v>
      </c>
      <c r="H27" s="6">
        <v>0</v>
      </c>
      <c r="I27" s="6">
        <v>375</v>
      </c>
      <c r="J27" s="6">
        <v>4000</v>
      </c>
      <c r="K27" s="15">
        <v>250</v>
      </c>
      <c r="L27" s="11">
        <v>0</v>
      </c>
      <c r="M27" s="6">
        <f t="shared" si="0"/>
        <v>15460</v>
      </c>
      <c r="N27" s="11">
        <v>0</v>
      </c>
      <c r="O27" s="11">
        <v>0</v>
      </c>
      <c r="P27" s="11" t="s">
        <v>5</v>
      </c>
      <c r="Q27" s="14"/>
    </row>
    <row r="28" spans="1:17" s="4" customFormat="1" ht="15">
      <c r="A28" s="10">
        <v>26</v>
      </c>
      <c r="B28" s="5" t="s">
        <v>52</v>
      </c>
      <c r="C28" s="5" t="s">
        <v>49</v>
      </c>
      <c r="D28" s="3" t="s">
        <v>18</v>
      </c>
      <c r="E28" s="5" t="s">
        <v>42</v>
      </c>
      <c r="F28" s="6">
        <v>5835</v>
      </c>
      <c r="G28" s="6">
        <v>5000</v>
      </c>
      <c r="H28" s="6">
        <v>0</v>
      </c>
      <c r="I28" s="6">
        <v>375</v>
      </c>
      <c r="J28" s="6">
        <v>4000</v>
      </c>
      <c r="K28" s="15">
        <v>250</v>
      </c>
      <c r="L28" s="11">
        <v>0</v>
      </c>
      <c r="M28" s="6">
        <f t="shared" si="0"/>
        <v>15460</v>
      </c>
      <c r="N28" s="11">
        <v>0</v>
      </c>
      <c r="O28" s="11">
        <v>0</v>
      </c>
      <c r="P28" s="11" t="s">
        <v>5</v>
      </c>
      <c r="Q28" s="14"/>
    </row>
    <row r="29" spans="1:17" ht="15">
      <c r="A29" s="10">
        <v>27</v>
      </c>
      <c r="B29" s="5" t="s">
        <v>52</v>
      </c>
      <c r="C29" s="5" t="s">
        <v>55</v>
      </c>
      <c r="D29" s="3" t="s">
        <v>18</v>
      </c>
      <c r="E29" s="5" t="s">
        <v>35</v>
      </c>
      <c r="F29" s="6">
        <v>5835</v>
      </c>
      <c r="G29" s="6">
        <v>5000</v>
      </c>
      <c r="H29" s="6">
        <v>0</v>
      </c>
      <c r="I29" s="6">
        <v>375</v>
      </c>
      <c r="J29" s="6">
        <v>0</v>
      </c>
      <c r="K29" s="15">
        <v>250</v>
      </c>
      <c r="L29" s="11">
        <v>0</v>
      </c>
      <c r="M29" s="6">
        <f t="shared" si="0"/>
        <v>11460</v>
      </c>
      <c r="N29" s="11">
        <v>0</v>
      </c>
      <c r="O29" s="11">
        <v>0</v>
      </c>
      <c r="P29" s="11" t="s">
        <v>5</v>
      </c>
      <c r="Q29" s="14"/>
    </row>
  </sheetData>
  <mergeCells count="1">
    <mergeCell ref="A1:P1"/>
  </mergeCells>
  <phoneticPr fontId="24" type="noConversion"/>
  <conditionalFormatting sqref="Q3:Q29">
    <cfRule type="expression" dxfId="2" priority="14" stopIfTrue="1">
      <formula>AND(COUNTIF($C$3:$C$18, Q3)&gt;1,NOT(ISBLANK(Q3)))</formula>
    </cfRule>
  </conditionalFormatting>
  <conditionalFormatting sqref="C3:C28">
    <cfRule type="duplicateValues" dxfId="1" priority="18"/>
  </conditionalFormatting>
  <conditionalFormatting sqref="C29">
    <cfRule type="duplicateValues" dxfId="0" priority="19"/>
  </conditionalFormatting>
  <printOptions horizontalCentered="1"/>
  <pageMargins left="0.70866141732283472" right="0.70866141732283472" top="1.9685039370078741" bottom="0.74803149606299213" header="0.31496062992125984" footer="0.31496062992125984"/>
  <pageSetup scale="34" orientation="landscape" r:id="rId1"/>
  <headerFooter>
    <oddFooter>&amp;C&amp;P DE &amp;N</oddFooter>
  </headerFooter>
  <ignoredErrors>
    <ignoredError sqref="D3:D27 D28:D29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- 011</vt:lpstr>
      <vt:lpstr>'RENGLON - 011'!Títulos_a_imprimir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Paola Maité Rodríguez Mejía</cp:lastModifiedBy>
  <cp:lastPrinted>2023-05-31T14:48:29Z</cp:lastPrinted>
  <dcterms:created xsi:type="dcterms:W3CDTF">2014-01-02T22:12:55Z</dcterms:created>
  <dcterms:modified xsi:type="dcterms:W3CDTF">2026-07-01T16:17:00Z</dcterms:modified>
</cp:coreProperties>
</file>