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WEB\uip\ipublica\28\2024\"/>
    </mc:Choice>
  </mc:AlternateContent>
  <xr:revisionPtr revIDLastSave="0" documentId="8_{27838246-0259-4230-8016-042BB2C3106F}" xr6:coauthVersionLast="47" xr6:coauthVersionMax="47" xr10:uidLastSave="{00000000-0000-0000-0000-000000000000}"/>
  <bookViews>
    <workbookView xWindow="-120" yWindow="-120" windowWidth="29040" windowHeight="15720" firstSheet="3" activeTab="11" xr2:uid="{00000000-000D-0000-FFFF-FFFF00000000}"/>
  </bookViews>
  <sheets>
    <sheet name="Enero_2024_Sin_Ejecución" sheetId="1" r:id="rId1"/>
    <sheet name="Febrero_2024_Sin_Ejecución" sheetId="2" r:id="rId2"/>
    <sheet name="Marzo_2024" sheetId="3" r:id="rId3"/>
    <sheet name="Abril_2024" sheetId="4" r:id="rId4"/>
    <sheet name="Mayo_2024" sheetId="5" r:id="rId5"/>
    <sheet name="Junio_2024" sheetId="6" r:id="rId6"/>
    <sheet name="Julio_2024" sheetId="7" r:id="rId7"/>
    <sheet name="Agosto_2024 _" sheetId="10" r:id="rId8"/>
    <sheet name="Septiembre_2024" sheetId="11" r:id="rId9"/>
    <sheet name="Octubre_2024_" sheetId="13" r:id="rId10"/>
    <sheet name="Noviembre_2024_" sheetId="14" r:id="rId11"/>
    <sheet name="Diciembre 2024" sheetId="15" r:id="rId12"/>
  </sheets>
  <externalReferences>
    <externalReference r:id="rId13"/>
  </externalReferences>
  <definedNames>
    <definedName name="_xlnm._FilterDatabase" localSheetId="7" hidden="1">'Agosto_2024 _'!$A$6:$H$118</definedName>
    <definedName name="_xlnm._FilterDatabase" localSheetId="11" hidden="1">'Diciembre 2024'!$A$6:$O$151</definedName>
    <definedName name="_xlnm._FilterDatabase" localSheetId="6" hidden="1">Julio_2024!$A$14:$H$131</definedName>
    <definedName name="_xlnm._FilterDatabase" localSheetId="10" hidden="1">Noviembre_2024_!$A$6:$H$156</definedName>
    <definedName name="_xlnm._FilterDatabase" localSheetId="9" hidden="1">Octubre_2024_!$A$6:$H$118</definedName>
    <definedName name="_xlnm._FilterDatabase" localSheetId="8" hidden="1">Septiembre_2024!$A$6:$H$118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1" i="15" l="1"/>
  <c r="H134" i="15"/>
  <c r="H125" i="15"/>
  <c r="H123" i="15"/>
  <c r="H121" i="15"/>
  <c r="H119" i="15"/>
  <c r="H84" i="15"/>
  <c r="H81" i="15"/>
  <c r="H77" i="15"/>
  <c r="H76" i="15"/>
  <c r="H75" i="15"/>
  <c r="H73" i="15"/>
  <c r="H66" i="15"/>
  <c r="H55" i="15"/>
  <c r="H41" i="15"/>
  <c r="H37" i="15"/>
  <c r="H17" i="15"/>
  <c r="H13" i="15"/>
  <c r="H12" i="15"/>
  <c r="F151" i="15" l="1"/>
  <c r="F150" i="15"/>
  <c r="F149" i="15"/>
  <c r="F148" i="15"/>
  <c r="F147" i="15"/>
  <c r="F146" i="15"/>
  <c r="F145" i="15"/>
  <c r="F144" i="15"/>
  <c r="F143" i="15"/>
  <c r="F142" i="15"/>
  <c r="F141" i="15"/>
  <c r="F140" i="15"/>
  <c r="F139" i="15"/>
  <c r="F138" i="15"/>
  <c r="F137" i="15"/>
  <c r="F136" i="15"/>
  <c r="F135" i="15"/>
  <c r="F134" i="15"/>
  <c r="F133" i="15"/>
  <c r="F132" i="15"/>
  <c r="F131" i="15"/>
  <c r="F130" i="15"/>
  <c r="F129" i="15"/>
  <c r="F128" i="15"/>
  <c r="F127" i="15"/>
  <c r="F126" i="15"/>
  <c r="F125" i="15"/>
  <c r="F124" i="15"/>
  <c r="F123" i="15"/>
  <c r="F122" i="15"/>
  <c r="F121" i="15"/>
  <c r="F120" i="15"/>
  <c r="F119" i="15"/>
  <c r="F118" i="15"/>
  <c r="F117" i="15"/>
  <c r="F116" i="15"/>
  <c r="F115" i="15"/>
  <c r="F114" i="15"/>
  <c r="F113" i="15"/>
  <c r="F112" i="15"/>
  <c r="F111" i="15"/>
  <c r="F110" i="15"/>
  <c r="F109" i="15"/>
  <c r="F108" i="15"/>
  <c r="F107" i="15"/>
  <c r="F106" i="15"/>
  <c r="F105" i="15"/>
  <c r="F104" i="15"/>
  <c r="F103" i="15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118" i="14" l="1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17" i="14"/>
  <c r="F116" i="14"/>
  <c r="F115" i="14"/>
  <c r="F114" i="14"/>
  <c r="F113" i="14"/>
  <c r="F112" i="14"/>
  <c r="F111" i="14"/>
  <c r="F110" i="14"/>
  <c r="F109" i="14"/>
  <c r="F108" i="14"/>
  <c r="F107" i="14"/>
  <c r="F106" i="14"/>
  <c r="F105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117" i="13"/>
  <c r="F116" i="13"/>
  <c r="F115" i="13"/>
  <c r="F114" i="13"/>
  <c r="F113" i="13"/>
  <c r="F112" i="13"/>
  <c r="F111" i="13"/>
  <c r="F110" i="13"/>
  <c r="F109" i="13"/>
  <c r="F108" i="13"/>
  <c r="F107" i="13"/>
  <c r="F106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118" i="13" s="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7" i="11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7" i="10"/>
  <c r="F118" i="11" l="1"/>
  <c r="F118" i="10"/>
  <c r="F16" i="7" l="1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5" i="7"/>
  <c r="A16" i="7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A16" i="6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F15" i="6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F15" i="5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A16" i="4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F15" i="4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A16" i="3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F15" i="3"/>
  <c r="A12" i="2"/>
  <c r="A12" i="1"/>
</calcChain>
</file>

<file path=xl/sharedStrings.xml><?xml version="1.0" encoding="utf-8"?>
<sst xmlns="http://schemas.openxmlformats.org/spreadsheetml/2006/main" count="3416" uniqueCount="184">
  <si>
    <t>Actualizado del 1 al 31 de Enero 2024</t>
  </si>
  <si>
    <t>Informe Sociolingüístico  "Programa Social VIDA"</t>
  </si>
  <si>
    <t>No.</t>
  </si>
  <si>
    <t>DEPARTAMENTO</t>
  </si>
  <si>
    <t>MUNICIPIO</t>
  </si>
  <si>
    <t>MUJERES</t>
  </si>
  <si>
    <t>HOMBRES</t>
  </si>
  <si>
    <t>TOTAL</t>
  </si>
  <si>
    <t xml:space="preserve">EDAD </t>
  </si>
  <si>
    <t xml:space="preserve">ETNIA </t>
  </si>
  <si>
    <t xml:space="preserve">COMUNIDAD LINGÜÍSTICA </t>
  </si>
  <si>
    <t>FUENTE DE INFORMACION : Elaboracion propia, con base a la información consolidada por el Programa Social VIDA.</t>
  </si>
  <si>
    <t xml:space="preserve">Comunidad Lingüística </t>
  </si>
  <si>
    <t xml:space="preserve">Edad </t>
  </si>
  <si>
    <t>Achí</t>
  </si>
  <si>
    <t xml:space="preserve">De 0 a 5 años </t>
  </si>
  <si>
    <t>Akameca</t>
  </si>
  <si>
    <t xml:space="preserve">De 6 a 13 años </t>
  </si>
  <si>
    <t>Awakateka</t>
  </si>
  <si>
    <t xml:space="preserve">De 14 a 18 años </t>
  </si>
  <si>
    <t>chalchiteca</t>
  </si>
  <si>
    <t xml:space="preserve">De 19 a 30 años </t>
  </si>
  <si>
    <t xml:space="preserve">Chorti </t>
  </si>
  <si>
    <t xml:space="preserve">De 31 a 60 años </t>
  </si>
  <si>
    <t>Chuj</t>
  </si>
  <si>
    <t>60&gt;</t>
  </si>
  <si>
    <t>Español</t>
  </si>
  <si>
    <t>Garifuna</t>
  </si>
  <si>
    <t>Itza´</t>
  </si>
  <si>
    <t> ixil</t>
  </si>
  <si>
    <t>Jacalteca</t>
  </si>
  <si>
    <t>kaqchikel</t>
  </si>
  <si>
    <t>k'iche'</t>
  </si>
  <si>
    <t>mam</t>
  </si>
  <si>
    <t>mopan</t>
  </si>
  <si>
    <t>poqomam</t>
  </si>
  <si>
    <t>poqomchi'</t>
  </si>
  <si>
    <t>q'anjob'al</t>
  </si>
  <si>
    <t>q'eqchi</t>
  </si>
  <si>
    <t>sakapulteca</t>
  </si>
  <si>
    <t>sipakapense</t>
  </si>
  <si>
    <t>tektiteka</t>
  </si>
  <si>
    <t>tz'utujil</t>
  </si>
  <si>
    <t>uspanteka</t>
  </si>
  <si>
    <t>xinka</t>
  </si>
  <si>
    <t>Actualizado del 1 al 29 de Febrero 2024</t>
  </si>
  <si>
    <t>Actualizado del 1 al 31 de Marzo 2024</t>
  </si>
  <si>
    <t>CHIQUIMULA</t>
  </si>
  <si>
    <t>QUEZALTEPEQUE</t>
  </si>
  <si>
    <t>BAJA VERAPAZ</t>
  </si>
  <si>
    <t>SAN MIGUEL CHICAJ</t>
  </si>
  <si>
    <t>GUATEMALA</t>
  </si>
  <si>
    <t>MIXCO</t>
  </si>
  <si>
    <t>CHIMALTENANGO</t>
  </si>
  <si>
    <t>SAN ANDRÉS ITZAPA</t>
  </si>
  <si>
    <t>SANTA ROSA</t>
  </si>
  <si>
    <t>BARBERENA</t>
  </si>
  <si>
    <t>CUBULCO</t>
  </si>
  <si>
    <t>RETALHULEU</t>
  </si>
  <si>
    <t>CHAMPERICO</t>
  </si>
  <si>
    <t>PETEN</t>
  </si>
  <si>
    <t>SAYAXCHÉ</t>
  </si>
  <si>
    <t>SANTA ROSA DE LIMA</t>
  </si>
  <si>
    <t>JALAPA</t>
  </si>
  <si>
    <t>SAN MARCOS</t>
  </si>
  <si>
    <t>SAN MIGUEL IXTAHUACÁN</t>
  </si>
  <si>
    <t>SANTA CATARINA PINULA</t>
  </si>
  <si>
    <t>CHIQUIMULILLA</t>
  </si>
  <si>
    <t>ALTA VERAPAZ</t>
  </si>
  <si>
    <t>COBÁN</t>
  </si>
  <si>
    <t>YEPOCAPA</t>
  </si>
  <si>
    <t>SALAMÁ</t>
  </si>
  <si>
    <t>SAN PABLO</t>
  </si>
  <si>
    <t>JUTIAPA</t>
  </si>
  <si>
    <t>ASUNCIÓN MITA</t>
  </si>
  <si>
    <t>SANTA CATARINA MITA</t>
  </si>
  <si>
    <t>SAN CRISTÓBAL VERAPAZ</t>
  </si>
  <si>
    <t>MALACATÁN</t>
  </si>
  <si>
    <t>MOYUTA</t>
  </si>
  <si>
    <t>ESCUINTLA</t>
  </si>
  <si>
    <t>MASAGUA</t>
  </si>
  <si>
    <t>SAN PEDRO CARCHÁ</t>
  </si>
  <si>
    <t>SANTA APOLONIA</t>
  </si>
  <si>
    <t>&amp;</t>
  </si>
  <si>
    <t>LA BLANCA</t>
  </si>
  <si>
    <t xml:space="preserve">Sin Informacion </t>
  </si>
  <si>
    <t>SAN PEDRO SACATEPÉQUEZ</t>
  </si>
  <si>
    <t>HUEHUETENANGO</t>
  </si>
  <si>
    <t>SACATEPEQUEZ</t>
  </si>
  <si>
    <t>ANTIGUA GUATEMALA</t>
  </si>
  <si>
    <t>CONGUACO</t>
  </si>
  <si>
    <t>CHAHAL</t>
  </si>
  <si>
    <t>CAHABÓN</t>
  </si>
  <si>
    <t>QUETZALTENANGO</t>
  </si>
  <si>
    <t>COATEPEQUE</t>
  </si>
  <si>
    <t>CASILLAS</t>
  </si>
  <si>
    <t>AMATITLÁN</t>
  </si>
  <si>
    <t>SAN JUAN TECUACO</t>
  </si>
  <si>
    <t>LA DEMOCRACIA</t>
  </si>
  <si>
    <t>OLOPA</t>
  </si>
  <si>
    <t>PUEBLO NUEVO VIÑAS</t>
  </si>
  <si>
    <t>CUILAPA</t>
  </si>
  <si>
    <t>JALPATAGUA</t>
  </si>
  <si>
    <t>TACANÁ</t>
  </si>
  <si>
    <t>CAMOTÁN</t>
  </si>
  <si>
    <t>TEJUTLA</t>
  </si>
  <si>
    <t>NUEVA SANTA ROSA</t>
  </si>
  <si>
    <t>SAN MANUEL CHAPARRÓN</t>
  </si>
  <si>
    <t>PALENCIA</t>
  </si>
  <si>
    <t>NENTÓN</t>
  </si>
  <si>
    <t>CHISEC</t>
  </si>
  <si>
    <t>UNIÓN CANTINIL</t>
  </si>
  <si>
    <t>ATESCATEMPA</t>
  </si>
  <si>
    <t>SAN GASPAR IXCHIL</t>
  </si>
  <si>
    <t>CIUDAD VIEJA</t>
  </si>
  <si>
    <t>BARILLAS</t>
  </si>
  <si>
    <t>SANTA ANA HUISTA</t>
  </si>
  <si>
    <t>SANTA LUCÍA MILPAS ALTAS</t>
  </si>
  <si>
    <t>Actualizado del 1 al 30 de Abril 2024</t>
  </si>
  <si>
    <t xml:space="preserve">Sin información </t>
  </si>
  <si>
    <t>CHINAUTLA</t>
  </si>
  <si>
    <t>COLOTENANGO</t>
  </si>
  <si>
    <t>SAN LUIS JILOTEPEQUE</t>
  </si>
  <si>
    <t>VILLA NUEVA</t>
  </si>
  <si>
    <t>QUICHE</t>
  </si>
  <si>
    <t>SACAPULAS</t>
  </si>
  <si>
    <t>EL PROGRESO</t>
  </si>
  <si>
    <t>SAN MIGUEL DUEÑAS</t>
  </si>
  <si>
    <t>Actualizado del 1 al 31 de Mayo 2024</t>
  </si>
  <si>
    <t>Actualizado del 1 al 30 de Junio 2024</t>
  </si>
  <si>
    <t>1</t>
  </si>
  <si>
    <t>TUCURÚ</t>
  </si>
  <si>
    <t>SAN JUAN IXCOY</t>
  </si>
  <si>
    <t>SAN PEDRO NECTA</t>
  </si>
  <si>
    <t>Actualizado del 1 al 31 de Julio 2024</t>
  </si>
  <si>
    <t>SIN INFORMACION</t>
  </si>
  <si>
    <t>3</t>
  </si>
  <si>
    <t>7</t>
  </si>
  <si>
    <t>12</t>
  </si>
  <si>
    <t>14</t>
  </si>
  <si>
    <t>16</t>
  </si>
  <si>
    <t>17</t>
  </si>
  <si>
    <t>18</t>
  </si>
  <si>
    <t>19</t>
  </si>
  <si>
    <t>20</t>
  </si>
  <si>
    <t>Huhuetenango</t>
  </si>
  <si>
    <t>San Luis Jilotepéque</t>
  </si>
  <si>
    <t>Santa Lucia Milpas altas</t>
  </si>
  <si>
    <t>Actualizado del 1 al 31 de Agosto 2024</t>
  </si>
  <si>
    <t>Actualizado del 1 al 30 de  Septiembre 2024</t>
  </si>
  <si>
    <t>FRAY BARTOLOMÉ DE LAS CASAS</t>
  </si>
  <si>
    <t>TACTIC</t>
  </si>
  <si>
    <t>PURULHÁ</t>
  </si>
  <si>
    <t>PALÍN</t>
  </si>
  <si>
    <t>CHUARRANCHO</t>
  </si>
  <si>
    <t>CUILCO</t>
  </si>
  <si>
    <t>LA LIBERTAD</t>
  </si>
  <si>
    <t>SAN ILDEFONSO IXTAHUACÁN</t>
  </si>
  <si>
    <t>SAN JUAN ATITÁN</t>
  </si>
  <si>
    <t>TECTITÁN</t>
  </si>
  <si>
    <t>MONJAS</t>
  </si>
  <si>
    <t>SAN PEDRO PINULA</t>
  </si>
  <si>
    <t>SAN ANDRÉS SAJCABAJÁ</t>
  </si>
  <si>
    <t>PAJAPITA</t>
  </si>
  <si>
    <t>TAJUMULCO</t>
  </si>
  <si>
    <t>SAN JUAN CHAMELCO</t>
  </si>
  <si>
    <t>SOLOMA</t>
  </si>
  <si>
    <t>TODOS SANTOS CUCHUMATÁN</t>
  </si>
  <si>
    <t>GÉNOVA</t>
  </si>
  <si>
    <t>SANTA CRUZ DEL QUICHÉ</t>
  </si>
  <si>
    <t>COMITANCILLO</t>
  </si>
  <si>
    <t>EL TUMBADOR</t>
  </si>
  <si>
    <t>SAN LORENZO</t>
  </si>
  <si>
    <t>SAN RAFAEL PIE DE LA CUESTA</t>
  </si>
  <si>
    <t>Numero de comunidad Linguistico</t>
  </si>
  <si>
    <t>Actualizado del 1 al 31 de Diciembre 2024</t>
  </si>
  <si>
    <t xml:space="preserve">SAN PEDRO CARCHA </t>
  </si>
  <si>
    <t>SALAMA</t>
  </si>
  <si>
    <t>ASUNCION MITA</t>
  </si>
  <si>
    <t>TACANA</t>
  </si>
  <si>
    <t xml:space="preserve">SAN MARCOS </t>
  </si>
  <si>
    <t xml:space="preserve"> </t>
  </si>
  <si>
    <t>N/A</t>
  </si>
  <si>
    <t>Actualizado del 1 al 30 de 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</si>
</sst>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#,##0&quot; &quot;;&quot; (&quot;#,##0&quot;)&quot;;&quot; -&quot;00&quot; &quot;;&quot; &quot;@&quot; &quot;"/>
    <numFmt numFmtId="165" formatCode="&quot; &quot;#,##0.00&quot; &quot;;&quot; (&quot;#,##0.00&quot;)&quot;;&quot; -&quot;00&quot; &quot;;&quot; &quot;@&quot; &quot;"/>
    <numFmt numFmtId="166" formatCode="_(* #,##0_);_(* \(#,##0\);_(* &quot;-&quot;??_);_(@_)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rgb="FFFFFFFF"/>
        <bgColor rgb="FFFFFFFF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164" fontId="1" fillId="0" borderId="0" xfId="1" applyNumberFormat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 applyAlignment="1">
      <alignment horizontal="center" vertical="center"/>
    </xf>
    <xf numFmtId="0" fontId="0" fillId="3" borderId="7" xfId="0" applyFill="1" applyBorder="1"/>
    <xf numFmtId="0" fontId="5" fillId="3" borderId="0" xfId="0" applyFont="1" applyFill="1"/>
    <xf numFmtId="164" fontId="1" fillId="3" borderId="0" xfId="1" applyNumberFormat="1" applyFill="1" applyAlignment="1">
      <alignment horizontal="center"/>
    </xf>
    <xf numFmtId="0" fontId="5" fillId="0" borderId="0" xfId="0" applyFont="1"/>
    <xf numFmtId="0" fontId="0" fillId="0" borderId="2" xfId="0" applyBorder="1"/>
    <xf numFmtId="0" fontId="0" fillId="3" borderId="2" xfId="0" applyFill="1" applyBorder="1"/>
    <xf numFmtId="1" fontId="5" fillId="3" borderId="2" xfId="0" applyNumberFormat="1" applyFont="1" applyFill="1" applyBorder="1" applyAlignment="1">
      <alignment horizontal="center" vertical="center" wrapText="1"/>
    </xf>
    <xf numFmtId="0" fontId="0" fillId="0" borderId="8" xfId="0" applyBorder="1"/>
    <xf numFmtId="1" fontId="0" fillId="3" borderId="2" xfId="0" applyNumberForma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2" fontId="0" fillId="0" borderId="0" xfId="0" applyNumberFormat="1"/>
    <xf numFmtId="49" fontId="0" fillId="0" borderId="2" xfId="0" applyNumberFormat="1" applyBorder="1"/>
    <xf numFmtId="2" fontId="0" fillId="0" borderId="2" xfId="0" applyNumberFormat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164" fontId="1" fillId="0" borderId="2" xfId="1" applyNumberForma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center"/>
    </xf>
    <xf numFmtId="49" fontId="0" fillId="0" borderId="9" xfId="0" applyNumberFormat="1" applyBorder="1"/>
    <xf numFmtId="166" fontId="0" fillId="0" borderId="9" xfId="1" applyNumberFormat="1" applyFont="1" applyBorder="1"/>
    <xf numFmtId="0" fontId="0" fillId="0" borderId="9" xfId="0" applyBorder="1"/>
    <xf numFmtId="0" fontId="4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5" borderId="9" xfId="0" applyFill="1" applyBorder="1"/>
    <xf numFmtId="0" fontId="7" fillId="5" borderId="21" xfId="0" applyFont="1" applyFill="1" applyBorder="1" applyAlignment="1">
      <alignment horizontal="center" vertical="center"/>
    </xf>
    <xf numFmtId="1" fontId="8" fillId="5" borderId="9" xfId="0" applyNumberFormat="1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0" xfId="0"/>
    <xf numFmtId="164" fontId="3" fillId="0" borderId="0" xfId="1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</cellXfs>
  <cellStyles count="2">
    <cellStyle name="Millares" xfId="1" builtinId="3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154780</xdr:colOff>
      <xdr:row>2</xdr:row>
      <xdr:rowOff>23817</xdr:rowOff>
    </xdr:from>
    <xdr:ext cx="3821908" cy="130285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80" y="404817"/>
          <a:ext cx="3821908" cy="130285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21399" cy="693964"/>
    <xdr:pic>
      <xdr:nvPicPr>
        <xdr:cNvPr id="2" name="Imagen 1">
          <a:extLst>
            <a:ext uri="{FF2B5EF4-FFF2-40B4-BE49-F238E27FC236}">
              <a16:creationId xmlns:a16="http://schemas.microsoft.com/office/drawing/2014/main" id="{8C4AABAD-5EC1-4EAC-B16A-AA7AF3C1B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21399" cy="69396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21399" cy="693964"/>
    <xdr:pic>
      <xdr:nvPicPr>
        <xdr:cNvPr id="2" name="Imagen 1">
          <a:extLst>
            <a:ext uri="{FF2B5EF4-FFF2-40B4-BE49-F238E27FC236}">
              <a16:creationId xmlns:a16="http://schemas.microsoft.com/office/drawing/2014/main" id="{848F5988-167E-4FD9-B22C-5EAED8828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21399" cy="69396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21399" cy="693964"/>
    <xdr:pic>
      <xdr:nvPicPr>
        <xdr:cNvPr id="2" name="Imagen 1">
          <a:extLst>
            <a:ext uri="{FF2B5EF4-FFF2-40B4-BE49-F238E27FC236}">
              <a16:creationId xmlns:a16="http://schemas.microsoft.com/office/drawing/2014/main" id="{3D8EB485-06AC-4970-8686-A9C46F98B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21399" cy="69396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154780</xdr:colOff>
      <xdr:row>2</xdr:row>
      <xdr:rowOff>23817</xdr:rowOff>
    </xdr:from>
    <xdr:ext cx="3821908" cy="130285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80" y="404817"/>
          <a:ext cx="3821908" cy="130285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154780</xdr:colOff>
      <xdr:row>1</xdr:row>
      <xdr:rowOff>185742</xdr:rowOff>
    </xdr:from>
    <xdr:ext cx="3821908" cy="130285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80" y="376242"/>
          <a:ext cx="3821908" cy="130285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154780</xdr:colOff>
      <xdr:row>1</xdr:row>
      <xdr:rowOff>185742</xdr:rowOff>
    </xdr:from>
    <xdr:ext cx="3821908" cy="130285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80" y="376242"/>
          <a:ext cx="3821908" cy="130285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154780</xdr:colOff>
      <xdr:row>1</xdr:row>
      <xdr:rowOff>185742</xdr:rowOff>
    </xdr:from>
    <xdr:ext cx="3821908" cy="130285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80" y="376242"/>
          <a:ext cx="3821908" cy="130285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259552</xdr:colOff>
      <xdr:row>0</xdr:row>
      <xdr:rowOff>0</xdr:rowOff>
    </xdr:from>
    <xdr:ext cx="2133596" cy="130285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552" y="0"/>
          <a:ext cx="2133596" cy="130285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259552</xdr:colOff>
      <xdr:row>0</xdr:row>
      <xdr:rowOff>0</xdr:rowOff>
    </xdr:from>
    <xdr:ext cx="2133596" cy="130285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552" y="0"/>
          <a:ext cx="2133596" cy="130285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21399" cy="693964"/>
    <xdr:pic>
      <xdr:nvPicPr>
        <xdr:cNvPr id="2" name="Imagen 1">
          <a:extLst>
            <a:ext uri="{FF2B5EF4-FFF2-40B4-BE49-F238E27FC236}">
              <a16:creationId xmlns:a16="http://schemas.microsoft.com/office/drawing/2014/main" id="{AAFD248E-2D85-4243-8872-B8307AF6F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21399" cy="69396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21399" cy="693964"/>
    <xdr:pic>
      <xdr:nvPicPr>
        <xdr:cNvPr id="2" name="Imagen 1">
          <a:extLst>
            <a:ext uri="{FF2B5EF4-FFF2-40B4-BE49-F238E27FC236}">
              <a16:creationId xmlns:a16="http://schemas.microsoft.com/office/drawing/2014/main" id="{6554D989-D76A-4595-9552-73D638968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21399" cy="69396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flores\Documents\A&#241;o%202024\Control%20VIDA\CONTROL%20VIDA%20A&#209;O%202024%20solo%20dictamen%2070%20Noviembre%20acreditado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VIDA"/>
      <sheetName val="Tabla Dinamica "/>
      <sheetName val="Base tabla dinamica"/>
      <sheetName val="Nomenclatura Deptos y Municipio"/>
      <sheetName val="Comunidad Linguistica "/>
    </sheetNames>
    <sheetDataSet>
      <sheetData sheetId="0"/>
      <sheetData sheetId="1"/>
      <sheetData sheetId="2"/>
      <sheetData sheetId="3"/>
      <sheetData sheetId="4">
        <row r="5">
          <cell r="A5" t="str">
            <v>Achí</v>
          </cell>
          <cell r="B5">
            <v>1</v>
          </cell>
        </row>
        <row r="6">
          <cell r="A6" t="str">
            <v>Akameca</v>
          </cell>
          <cell r="B6">
            <v>2</v>
          </cell>
        </row>
        <row r="7">
          <cell r="A7" t="str">
            <v>Awakateka</v>
          </cell>
          <cell r="B7">
            <v>3</v>
          </cell>
        </row>
        <row r="8">
          <cell r="A8" t="str">
            <v>chalchiteca</v>
          </cell>
          <cell r="B8">
            <v>4</v>
          </cell>
        </row>
        <row r="9">
          <cell r="A9" t="str">
            <v>Chorti`</v>
          </cell>
          <cell r="B9">
            <v>5</v>
          </cell>
        </row>
        <row r="10">
          <cell r="A10" t="str">
            <v>Chuj</v>
          </cell>
          <cell r="B10">
            <v>6</v>
          </cell>
        </row>
        <row r="11">
          <cell r="A11" t="str">
            <v>Español</v>
          </cell>
          <cell r="B11">
            <v>7</v>
          </cell>
        </row>
        <row r="12">
          <cell r="A12" t="str">
            <v>Garifuna</v>
          </cell>
          <cell r="B12">
            <v>8</v>
          </cell>
        </row>
        <row r="13">
          <cell r="A13" t="str">
            <v>Itza´</v>
          </cell>
          <cell r="B13">
            <v>9</v>
          </cell>
        </row>
        <row r="14">
          <cell r="A14" t="str">
            <v> ixil</v>
          </cell>
          <cell r="B14">
            <v>10</v>
          </cell>
        </row>
        <row r="15">
          <cell r="A15" t="str">
            <v>Jacalteca</v>
          </cell>
          <cell r="B15">
            <v>11</v>
          </cell>
        </row>
        <row r="16">
          <cell r="A16" t="str">
            <v>kaqchikel</v>
          </cell>
          <cell r="B16">
            <v>12</v>
          </cell>
        </row>
        <row r="17">
          <cell r="A17" t="str">
            <v>k'iche'</v>
          </cell>
          <cell r="B17">
            <v>13</v>
          </cell>
        </row>
        <row r="18">
          <cell r="A18" t="str">
            <v>mam</v>
          </cell>
          <cell r="B18">
            <v>14</v>
          </cell>
        </row>
        <row r="19">
          <cell r="A19" t="str">
            <v>mopan</v>
          </cell>
          <cell r="B19">
            <v>15</v>
          </cell>
        </row>
        <row r="20">
          <cell r="A20" t="str">
            <v>poqomam</v>
          </cell>
          <cell r="B20">
            <v>16</v>
          </cell>
        </row>
        <row r="21">
          <cell r="A21" t="str">
            <v>poqomchi'</v>
          </cell>
          <cell r="B21">
            <v>17</v>
          </cell>
        </row>
        <row r="22">
          <cell r="A22" t="str">
            <v>q'anjob'al</v>
          </cell>
          <cell r="B22">
            <v>18</v>
          </cell>
        </row>
        <row r="23">
          <cell r="A23" t="str">
            <v>q'eqchi</v>
          </cell>
          <cell r="B23">
            <v>19</v>
          </cell>
        </row>
        <row r="24">
          <cell r="A24" t="str">
            <v>sakapulteca</v>
          </cell>
          <cell r="B24">
            <v>20</v>
          </cell>
        </row>
        <row r="25">
          <cell r="A25" t="str">
            <v>sipakapense</v>
          </cell>
          <cell r="B25">
            <v>21</v>
          </cell>
        </row>
        <row r="26">
          <cell r="A26" t="str">
            <v>tektiteka</v>
          </cell>
          <cell r="B26">
            <v>22</v>
          </cell>
        </row>
        <row r="27">
          <cell r="A27" t="str">
            <v>tz'utujil</v>
          </cell>
          <cell r="B27">
            <v>23</v>
          </cell>
        </row>
        <row r="28">
          <cell r="A28" t="str">
            <v>uspanteka</v>
          </cell>
          <cell r="B28">
            <v>24</v>
          </cell>
        </row>
        <row r="29">
          <cell r="A29" t="str">
            <v>xinka</v>
          </cell>
          <cell r="B29">
            <v>25</v>
          </cell>
        </row>
        <row r="30">
          <cell r="A30" t="str">
            <v>Mestizo</v>
          </cell>
          <cell r="B30" t="str">
            <v>N/A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6"/>
  <sheetViews>
    <sheetView workbookViewId="0">
      <selection activeCell="F24" sqref="F24"/>
    </sheetView>
  </sheetViews>
  <sheetFormatPr baseColWidth="10" defaultRowHeight="15" x14ac:dyDescent="0.25"/>
  <cols>
    <col min="1" max="1" width="6.28515625" style="1" customWidth="1"/>
    <col min="2" max="2" width="27.5703125" customWidth="1"/>
    <col min="3" max="3" width="38.42578125" style="22" customWidth="1"/>
    <col min="4" max="4" width="12.5703125" style="2" customWidth="1"/>
    <col min="5" max="5" width="17.85546875" style="2" customWidth="1"/>
    <col min="6" max="6" width="24.85546875" style="2" customWidth="1"/>
    <col min="7" max="7" width="16.85546875" style="2" customWidth="1"/>
    <col min="8" max="8" width="22.7109375" style="2" customWidth="1"/>
    <col min="9" max="9" width="20.85546875" style="2" customWidth="1"/>
    <col min="10" max="10" width="11.42578125" customWidth="1"/>
  </cols>
  <sheetData>
    <row r="1" spans="1:11" x14ac:dyDescent="0.25">
      <c r="B1" s="72"/>
      <c r="C1" s="72"/>
      <c r="D1" s="72"/>
    </row>
    <row r="2" spans="1:11" x14ac:dyDescent="0.25">
      <c r="B2" s="72"/>
      <c r="C2" s="72"/>
      <c r="D2" s="72"/>
    </row>
    <row r="3" spans="1:11" x14ac:dyDescent="0.25">
      <c r="B3" s="72"/>
      <c r="C3" s="72"/>
      <c r="D3" s="72"/>
    </row>
    <row r="4" spans="1:11" x14ac:dyDescent="0.25">
      <c r="B4" s="72"/>
      <c r="C4" s="72"/>
      <c r="D4" s="72"/>
    </row>
    <row r="5" spans="1:11" x14ac:dyDescent="0.25">
      <c r="B5" s="72"/>
      <c r="C5" s="72"/>
      <c r="D5" s="72"/>
      <c r="F5" s="72"/>
      <c r="G5" s="72"/>
      <c r="H5" s="72"/>
      <c r="I5" s="73" t="s">
        <v>0</v>
      </c>
      <c r="J5" s="73"/>
      <c r="K5" s="73"/>
    </row>
    <row r="6" spans="1:11" x14ac:dyDescent="0.25">
      <c r="B6" s="72"/>
      <c r="C6" s="72"/>
      <c r="D6" s="72"/>
    </row>
    <row r="7" spans="1:11" x14ac:dyDescent="0.25">
      <c r="B7" s="72"/>
      <c r="C7" s="72"/>
      <c r="D7" s="72"/>
    </row>
    <row r="8" spans="1:11" ht="21" x14ac:dyDescent="0.25">
      <c r="A8" s="74" t="s">
        <v>1</v>
      </c>
      <c r="B8" s="74"/>
      <c r="C8" s="74"/>
      <c r="D8" s="74"/>
      <c r="E8" s="74"/>
      <c r="F8" s="74"/>
      <c r="G8" s="74"/>
      <c r="H8" s="74"/>
      <c r="I8" s="74"/>
    </row>
    <row r="9" spans="1:11" x14ac:dyDescent="0.25">
      <c r="B9" s="72"/>
      <c r="C9" s="72"/>
      <c r="D9" s="72"/>
    </row>
    <row r="10" spans="1:11" ht="33.75" customHeight="1" x14ac:dyDescent="0.25">
      <c r="A10" s="4" t="s">
        <v>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4" t="s">
        <v>10</v>
      </c>
    </row>
    <row r="11" spans="1:11" s="10" customFormat="1" ht="15" customHeight="1" x14ac:dyDescent="0.25">
      <c r="A11" s="6">
        <v>1</v>
      </c>
      <c r="B11" s="7"/>
      <c r="C11" s="7"/>
      <c r="D11" s="8"/>
      <c r="E11" s="8"/>
      <c r="F11" s="9"/>
      <c r="G11" s="8"/>
      <c r="H11" s="8"/>
      <c r="I11" s="9"/>
    </row>
    <row r="12" spans="1:11" s="10" customFormat="1" ht="15" customHeight="1" x14ac:dyDescent="0.25">
      <c r="A12" s="6">
        <f>+A11+1</f>
        <v>2</v>
      </c>
      <c r="B12" s="7"/>
      <c r="C12" s="7"/>
      <c r="D12" s="8"/>
      <c r="E12" s="8"/>
      <c r="F12" s="9"/>
      <c r="G12" s="8"/>
      <c r="H12" s="8"/>
      <c r="I12" s="9"/>
    </row>
    <row r="13" spans="1:11" s="10" customFormat="1" x14ac:dyDescent="0.25">
      <c r="A13" s="11"/>
      <c r="B13" s="12"/>
      <c r="C13" s="12"/>
      <c r="D13" s="13"/>
      <c r="E13" s="13"/>
      <c r="F13" s="14"/>
      <c r="G13" s="13"/>
      <c r="H13" s="13"/>
      <c r="I13" s="14"/>
    </row>
    <row r="14" spans="1:11" s="10" customFormat="1" x14ac:dyDescent="0.25">
      <c r="A14" s="11"/>
      <c r="B14" s="12"/>
      <c r="C14" s="12"/>
      <c r="D14" s="13"/>
      <c r="E14" s="13"/>
      <c r="F14" s="14"/>
      <c r="G14" s="13"/>
      <c r="H14" s="13"/>
      <c r="I14" s="14"/>
    </row>
    <row r="15" spans="1:11" s="10" customFormat="1" x14ac:dyDescent="0.25">
      <c r="A15" s="15" t="s">
        <v>11</v>
      </c>
      <c r="D15" s="13"/>
      <c r="E15" s="13"/>
      <c r="F15" s="14"/>
      <c r="G15" s="13"/>
      <c r="H15" s="13"/>
      <c r="I15" s="14"/>
    </row>
    <row r="16" spans="1:11" s="10" customFormat="1" x14ac:dyDescent="0.25">
      <c r="A16" s="15"/>
      <c r="D16" s="13"/>
      <c r="E16" s="13"/>
      <c r="F16" s="14"/>
      <c r="G16" s="13"/>
      <c r="H16" s="13"/>
      <c r="I16" s="14"/>
    </row>
    <row r="17" spans="1:9" s="10" customFormat="1" ht="15.75" thickBot="1" x14ac:dyDescent="0.3">
      <c r="A17" s="15"/>
      <c r="D17" s="13"/>
      <c r="E17" s="13"/>
      <c r="F17" s="14"/>
      <c r="G17" s="13"/>
      <c r="H17" s="13"/>
      <c r="I17" s="14"/>
    </row>
    <row r="18" spans="1:9" s="10" customFormat="1" ht="15.75" thickBot="1" x14ac:dyDescent="0.3">
      <c r="A18" s="71" t="s">
        <v>12</v>
      </c>
      <c r="B18" s="71"/>
      <c r="D18" s="71" t="s">
        <v>13</v>
      </c>
      <c r="E18" s="71"/>
      <c r="F18" s="14"/>
      <c r="G18" s="13"/>
      <c r="H18" s="13"/>
      <c r="I18" s="14"/>
    </row>
    <row r="19" spans="1:9" s="10" customFormat="1" x14ac:dyDescent="0.25">
      <c r="A19" s="16">
        <v>1</v>
      </c>
      <c r="B19" s="17" t="s">
        <v>14</v>
      </c>
      <c r="D19" s="16">
        <v>1</v>
      </c>
      <c r="E19" s="17" t="s">
        <v>15</v>
      </c>
      <c r="F19" s="14"/>
      <c r="G19" s="13"/>
      <c r="H19" s="13"/>
      <c r="I19" s="14"/>
    </row>
    <row r="20" spans="1:9" s="10" customFormat="1" x14ac:dyDescent="0.25">
      <c r="A20" s="16">
        <v>2</v>
      </c>
      <c r="B20" s="17" t="s">
        <v>16</v>
      </c>
      <c r="D20" s="16">
        <v>2</v>
      </c>
      <c r="E20" s="17" t="s">
        <v>17</v>
      </c>
      <c r="F20" s="14"/>
      <c r="G20" s="13"/>
      <c r="H20" s="13"/>
      <c r="I20" s="14"/>
    </row>
    <row r="21" spans="1:9" s="10" customFormat="1" x14ac:dyDescent="0.25">
      <c r="A21" s="16">
        <v>3</v>
      </c>
      <c r="B21" s="17" t="s">
        <v>18</v>
      </c>
      <c r="D21" s="16">
        <v>3</v>
      </c>
      <c r="E21" s="17" t="s">
        <v>19</v>
      </c>
      <c r="F21" s="14"/>
      <c r="G21" s="13"/>
      <c r="H21" s="13"/>
      <c r="I21" s="14"/>
    </row>
    <row r="22" spans="1:9" s="10" customFormat="1" x14ac:dyDescent="0.25">
      <c r="A22" s="16">
        <v>4</v>
      </c>
      <c r="B22" s="17" t="s">
        <v>20</v>
      </c>
      <c r="D22" s="16">
        <v>4</v>
      </c>
      <c r="E22" s="17" t="s">
        <v>21</v>
      </c>
      <c r="F22" s="14"/>
      <c r="G22" s="13"/>
      <c r="H22" s="13"/>
      <c r="I22" s="14"/>
    </row>
    <row r="23" spans="1:9" s="10" customFormat="1" x14ac:dyDescent="0.25">
      <c r="A23" s="16">
        <v>5</v>
      </c>
      <c r="B23" s="17" t="s">
        <v>22</v>
      </c>
      <c r="D23" s="16">
        <v>5</v>
      </c>
      <c r="E23" s="17" t="s">
        <v>23</v>
      </c>
      <c r="F23" s="14"/>
      <c r="G23" s="13"/>
      <c r="H23" s="13"/>
      <c r="I23" s="14"/>
    </row>
    <row r="24" spans="1:9" s="10" customFormat="1" ht="15.75" thickBot="1" x14ac:dyDescent="0.3">
      <c r="A24" s="16">
        <v>6</v>
      </c>
      <c r="B24" s="17" t="s">
        <v>24</v>
      </c>
      <c r="D24" s="18">
        <v>6</v>
      </c>
      <c r="E24" s="19" t="s">
        <v>25</v>
      </c>
      <c r="F24" s="14"/>
      <c r="G24" s="13"/>
      <c r="H24" s="13"/>
      <c r="I24" s="14"/>
    </row>
    <row r="25" spans="1:9" s="10" customFormat="1" x14ac:dyDescent="0.25">
      <c r="A25" s="16">
        <v>7</v>
      </c>
      <c r="B25" s="17" t="s">
        <v>26</v>
      </c>
      <c r="E25" s="13"/>
      <c r="F25" s="14"/>
      <c r="G25" s="13"/>
      <c r="H25" s="13"/>
      <c r="I25" s="14"/>
    </row>
    <row r="26" spans="1:9" s="10" customFormat="1" x14ac:dyDescent="0.25">
      <c r="A26" s="16">
        <v>8</v>
      </c>
      <c r="B26" s="17" t="s">
        <v>27</v>
      </c>
      <c r="E26" s="13"/>
      <c r="F26" s="14"/>
      <c r="G26" s="13"/>
      <c r="H26" s="13"/>
      <c r="I26" s="14"/>
    </row>
    <row r="27" spans="1:9" s="10" customFormat="1" x14ac:dyDescent="0.25">
      <c r="A27" s="16">
        <v>9</v>
      </c>
      <c r="B27" s="17" t="s">
        <v>28</v>
      </c>
      <c r="E27" s="13"/>
      <c r="F27" s="14"/>
      <c r="G27" s="13"/>
      <c r="H27" s="13"/>
      <c r="I27" s="14"/>
    </row>
    <row r="28" spans="1:9" s="10" customFormat="1" x14ac:dyDescent="0.25">
      <c r="A28" s="16">
        <v>10</v>
      </c>
      <c r="B28" s="17" t="s">
        <v>29</v>
      </c>
      <c r="E28" s="13"/>
      <c r="F28" s="14"/>
      <c r="G28" s="13"/>
      <c r="H28" s="13"/>
      <c r="I28" s="14"/>
    </row>
    <row r="29" spans="1:9" s="10" customFormat="1" x14ac:dyDescent="0.25">
      <c r="A29" s="16">
        <v>11</v>
      </c>
      <c r="B29" s="17" t="s">
        <v>30</v>
      </c>
      <c r="E29" s="13"/>
      <c r="F29" s="14"/>
      <c r="G29" s="13"/>
      <c r="H29" s="13"/>
      <c r="I29" s="14"/>
    </row>
    <row r="30" spans="1:9" s="10" customFormat="1" x14ac:dyDescent="0.25">
      <c r="A30" s="16">
        <v>12</v>
      </c>
      <c r="B30" s="17" t="s">
        <v>31</v>
      </c>
      <c r="E30" s="13"/>
      <c r="F30" s="14"/>
      <c r="G30" s="13"/>
      <c r="H30" s="13"/>
      <c r="I30" s="14"/>
    </row>
    <row r="31" spans="1:9" s="10" customFormat="1" x14ac:dyDescent="0.25">
      <c r="A31" s="16">
        <v>13</v>
      </c>
      <c r="B31" s="17" t="s">
        <v>32</v>
      </c>
      <c r="D31" s="13"/>
      <c r="E31" s="13"/>
      <c r="F31" s="14"/>
      <c r="G31" s="13"/>
      <c r="H31" s="13"/>
      <c r="I31" s="14"/>
    </row>
    <row r="32" spans="1:9" s="10" customFormat="1" x14ac:dyDescent="0.25">
      <c r="A32" s="16">
        <v>14</v>
      </c>
      <c r="B32" s="17" t="s">
        <v>33</v>
      </c>
      <c r="D32" s="13"/>
      <c r="E32" s="13"/>
      <c r="F32" s="14"/>
      <c r="G32" s="13"/>
      <c r="H32" s="13"/>
      <c r="I32" s="14"/>
    </row>
    <row r="33" spans="1:9" s="10" customFormat="1" x14ac:dyDescent="0.25">
      <c r="A33" s="16">
        <v>15</v>
      </c>
      <c r="B33" s="17" t="s">
        <v>34</v>
      </c>
      <c r="D33" s="13"/>
      <c r="E33" s="13"/>
      <c r="F33" s="14"/>
      <c r="G33" s="13"/>
      <c r="H33" s="13"/>
      <c r="I33" s="14"/>
    </row>
    <row r="34" spans="1:9" s="10" customFormat="1" x14ac:dyDescent="0.25">
      <c r="A34" s="16">
        <v>16</v>
      </c>
      <c r="B34" s="17" t="s">
        <v>35</v>
      </c>
      <c r="D34" s="13"/>
      <c r="E34" s="13"/>
      <c r="F34" s="14"/>
      <c r="G34" s="13"/>
      <c r="H34" s="13"/>
      <c r="I34" s="14"/>
    </row>
    <row r="35" spans="1:9" s="10" customFormat="1" x14ac:dyDescent="0.25">
      <c r="A35" s="16">
        <v>17</v>
      </c>
      <c r="B35" s="17" t="s">
        <v>36</v>
      </c>
      <c r="D35" s="13"/>
      <c r="E35" s="13"/>
      <c r="F35" s="14"/>
      <c r="G35" s="13"/>
      <c r="H35" s="13"/>
      <c r="I35" s="14"/>
    </row>
    <row r="36" spans="1:9" s="10" customFormat="1" x14ac:dyDescent="0.25">
      <c r="A36" s="16">
        <v>18</v>
      </c>
      <c r="B36" s="17" t="s">
        <v>37</v>
      </c>
      <c r="D36" s="13"/>
      <c r="E36" s="13"/>
      <c r="F36" s="14"/>
      <c r="G36" s="13"/>
      <c r="H36" s="13"/>
      <c r="I36" s="14"/>
    </row>
    <row r="37" spans="1:9" s="10" customFormat="1" x14ac:dyDescent="0.25">
      <c r="A37" s="16">
        <v>19</v>
      </c>
      <c r="B37" s="17" t="s">
        <v>38</v>
      </c>
      <c r="D37" s="13"/>
      <c r="E37" s="13"/>
      <c r="F37" s="14"/>
      <c r="G37" s="13"/>
      <c r="H37" s="13"/>
      <c r="I37" s="14"/>
    </row>
    <row r="38" spans="1:9" s="10" customFormat="1" x14ac:dyDescent="0.25">
      <c r="A38" s="16">
        <v>20</v>
      </c>
      <c r="B38" s="17" t="s">
        <v>39</v>
      </c>
      <c r="D38" s="13"/>
      <c r="E38" s="13"/>
      <c r="F38" s="14"/>
      <c r="G38" s="13"/>
      <c r="H38" s="13"/>
      <c r="I38" s="14"/>
    </row>
    <row r="39" spans="1:9" s="10" customFormat="1" x14ac:dyDescent="0.25">
      <c r="A39" s="16">
        <v>21</v>
      </c>
      <c r="B39" s="17" t="s">
        <v>40</v>
      </c>
      <c r="D39" s="13"/>
      <c r="E39" s="13"/>
      <c r="F39" s="14"/>
      <c r="G39" s="13"/>
      <c r="H39" s="13"/>
      <c r="I39" s="14"/>
    </row>
    <row r="40" spans="1:9" s="10" customFormat="1" x14ac:dyDescent="0.25">
      <c r="A40" s="16">
        <v>22</v>
      </c>
      <c r="B40" s="17" t="s">
        <v>41</v>
      </c>
      <c r="D40" s="13"/>
      <c r="E40" s="13"/>
      <c r="F40" s="14"/>
      <c r="G40" s="13"/>
      <c r="H40" s="13"/>
      <c r="I40" s="14"/>
    </row>
    <row r="41" spans="1:9" s="10" customFormat="1" x14ac:dyDescent="0.25">
      <c r="A41" s="16">
        <v>23</v>
      </c>
      <c r="B41" s="17" t="s">
        <v>42</v>
      </c>
      <c r="D41" s="13"/>
      <c r="E41" s="13"/>
      <c r="F41" s="14"/>
      <c r="G41" s="13"/>
      <c r="H41" s="13"/>
      <c r="I41" s="14"/>
    </row>
    <row r="42" spans="1:9" s="10" customFormat="1" x14ac:dyDescent="0.25">
      <c r="A42" s="16">
        <v>24</v>
      </c>
      <c r="B42" s="17" t="s">
        <v>43</v>
      </c>
      <c r="D42" s="13"/>
      <c r="E42" s="13"/>
      <c r="F42" s="14"/>
      <c r="G42" s="13"/>
      <c r="H42" s="13"/>
      <c r="I42" s="14"/>
    </row>
    <row r="43" spans="1:9" s="10" customFormat="1" ht="15.75" thickBot="1" x14ac:dyDescent="0.3">
      <c r="A43" s="18">
        <v>25</v>
      </c>
      <c r="B43" s="19" t="s">
        <v>44</v>
      </c>
      <c r="D43" s="13"/>
      <c r="E43" s="13"/>
      <c r="F43" s="14"/>
      <c r="G43" s="13"/>
      <c r="H43" s="13"/>
      <c r="I43" s="14"/>
    </row>
    <row r="44" spans="1:9" s="10" customFormat="1" x14ac:dyDescent="0.25">
      <c r="A44" s="11"/>
      <c r="D44" s="13"/>
      <c r="E44" s="13"/>
      <c r="F44" s="14"/>
      <c r="G44" s="13"/>
      <c r="H44" s="13"/>
      <c r="I44" s="14"/>
    </row>
    <row r="45" spans="1:9" s="10" customFormat="1" x14ac:dyDescent="0.25">
      <c r="A45" s="11"/>
      <c r="C45" s="20"/>
      <c r="D45" s="21"/>
      <c r="E45" s="21"/>
      <c r="F45" s="21"/>
      <c r="G45" s="21"/>
      <c r="H45" s="21"/>
      <c r="I45" s="21"/>
    </row>
    <row r="46" spans="1:9" s="10" customFormat="1" x14ac:dyDescent="0.25">
      <c r="A46" s="11"/>
      <c r="C46" s="20"/>
      <c r="D46" s="21"/>
      <c r="E46" s="21"/>
      <c r="F46" s="21"/>
      <c r="G46" s="21"/>
      <c r="H46" s="21"/>
      <c r="I46" s="21"/>
    </row>
    <row r="47" spans="1:9" s="10" customFormat="1" x14ac:dyDescent="0.25">
      <c r="A47" s="11"/>
      <c r="C47" s="20"/>
      <c r="D47" s="21"/>
      <c r="E47" s="21"/>
      <c r="F47" s="21"/>
      <c r="G47" s="21"/>
      <c r="H47" s="21"/>
      <c r="I47" s="21"/>
    </row>
    <row r="48" spans="1:9" s="10" customFormat="1" x14ac:dyDescent="0.25">
      <c r="A48" s="11"/>
      <c r="C48" s="20"/>
      <c r="D48" s="21"/>
      <c r="E48" s="21"/>
      <c r="F48" s="21"/>
      <c r="G48" s="21"/>
      <c r="H48" s="21"/>
      <c r="I48" s="21"/>
    </row>
    <row r="49" spans="1:9" s="10" customFormat="1" x14ac:dyDescent="0.25">
      <c r="A49" s="11"/>
      <c r="C49" s="20"/>
      <c r="D49" s="21"/>
      <c r="E49" s="21"/>
      <c r="F49" s="21"/>
      <c r="G49" s="21"/>
      <c r="H49" s="21"/>
      <c r="I49" s="21"/>
    </row>
    <row r="50" spans="1:9" s="10" customFormat="1" x14ac:dyDescent="0.25">
      <c r="A50" s="11"/>
      <c r="C50" s="20"/>
      <c r="D50" s="21"/>
      <c r="E50" s="21"/>
      <c r="F50" s="21"/>
      <c r="G50" s="21"/>
      <c r="H50" s="21"/>
      <c r="I50" s="21"/>
    </row>
    <row r="51" spans="1:9" s="10" customFormat="1" x14ac:dyDescent="0.25">
      <c r="A51" s="11"/>
      <c r="C51" s="20"/>
      <c r="D51" s="21"/>
      <c r="E51" s="21"/>
      <c r="F51" s="21"/>
      <c r="G51" s="21"/>
      <c r="H51" s="21"/>
      <c r="I51" s="21"/>
    </row>
    <row r="52" spans="1:9" s="10" customFormat="1" x14ac:dyDescent="0.25">
      <c r="A52" s="11"/>
      <c r="C52" s="20"/>
      <c r="D52" s="21"/>
      <c r="E52" s="21"/>
      <c r="F52" s="21"/>
      <c r="G52" s="21"/>
      <c r="H52" s="21"/>
      <c r="I52" s="21"/>
    </row>
    <row r="53" spans="1:9" s="10" customFormat="1" x14ac:dyDescent="0.25">
      <c r="A53" s="11"/>
      <c r="C53" s="20"/>
      <c r="D53" s="21"/>
      <c r="E53" s="21"/>
      <c r="F53" s="21"/>
      <c r="G53" s="21"/>
      <c r="H53" s="21"/>
      <c r="I53" s="21"/>
    </row>
    <row r="54" spans="1:9" s="10" customFormat="1" x14ac:dyDescent="0.25">
      <c r="A54" s="11"/>
      <c r="C54" s="20"/>
      <c r="D54" s="21"/>
      <c r="E54" s="21"/>
      <c r="F54" s="21"/>
      <c r="G54" s="21"/>
      <c r="H54" s="21"/>
      <c r="I54" s="21"/>
    </row>
    <row r="55" spans="1:9" s="10" customFormat="1" x14ac:dyDescent="0.25">
      <c r="A55" s="11"/>
      <c r="C55" s="20"/>
      <c r="D55" s="21"/>
      <c r="E55" s="21"/>
      <c r="F55" s="21"/>
      <c r="G55" s="21"/>
      <c r="H55" s="21"/>
      <c r="I55" s="21"/>
    </row>
    <row r="56" spans="1:9" s="10" customFormat="1" x14ac:dyDescent="0.25">
      <c r="A56" s="11"/>
      <c r="C56" s="20"/>
      <c r="D56" s="21"/>
      <c r="E56" s="21"/>
      <c r="F56" s="21"/>
      <c r="G56" s="21"/>
      <c r="H56" s="21"/>
      <c r="I56" s="21"/>
    </row>
    <row r="57" spans="1:9" s="10" customFormat="1" x14ac:dyDescent="0.25">
      <c r="A57" s="11"/>
      <c r="C57" s="20"/>
      <c r="D57" s="21"/>
      <c r="E57" s="21"/>
      <c r="F57" s="21"/>
      <c r="G57" s="21"/>
      <c r="H57" s="21"/>
      <c r="I57" s="21"/>
    </row>
    <row r="58" spans="1:9" s="10" customFormat="1" x14ac:dyDescent="0.25">
      <c r="A58" s="11"/>
      <c r="C58" s="20"/>
      <c r="D58" s="21"/>
      <c r="E58" s="21"/>
      <c r="F58" s="21"/>
      <c r="G58" s="21"/>
      <c r="H58" s="21"/>
      <c r="I58" s="21"/>
    </row>
    <row r="59" spans="1:9" s="10" customFormat="1" x14ac:dyDescent="0.25">
      <c r="A59" s="11"/>
      <c r="C59" s="20"/>
      <c r="D59" s="21"/>
      <c r="E59" s="21"/>
      <c r="F59" s="21"/>
      <c r="G59" s="21"/>
      <c r="H59" s="21"/>
      <c r="I59" s="21"/>
    </row>
    <row r="60" spans="1:9" s="10" customFormat="1" x14ac:dyDescent="0.25">
      <c r="A60" s="11"/>
      <c r="C60" s="20"/>
      <c r="D60" s="21"/>
      <c r="E60" s="21"/>
      <c r="F60" s="21"/>
      <c r="G60" s="21"/>
      <c r="H60" s="21"/>
      <c r="I60" s="21"/>
    </row>
    <row r="61" spans="1:9" s="10" customFormat="1" x14ac:dyDescent="0.25">
      <c r="A61" s="11"/>
      <c r="C61" s="20"/>
      <c r="D61" s="21"/>
      <c r="E61" s="21"/>
      <c r="F61" s="21"/>
      <c r="G61" s="21"/>
      <c r="H61" s="21"/>
      <c r="I61" s="21"/>
    </row>
    <row r="62" spans="1:9" s="10" customFormat="1" x14ac:dyDescent="0.25">
      <c r="A62" s="11"/>
      <c r="C62" s="20"/>
      <c r="D62" s="21"/>
      <c r="E62" s="21"/>
      <c r="F62" s="21"/>
      <c r="G62" s="21"/>
      <c r="H62" s="21"/>
      <c r="I62" s="21"/>
    </row>
    <row r="63" spans="1:9" s="10" customFormat="1" x14ac:dyDescent="0.25">
      <c r="A63" s="11"/>
      <c r="C63" s="20"/>
      <c r="D63" s="21"/>
      <c r="E63" s="21"/>
      <c r="F63" s="21"/>
      <c r="G63" s="21"/>
      <c r="H63" s="21"/>
      <c r="I63" s="21"/>
    </row>
    <row r="64" spans="1:9" s="10" customFormat="1" x14ac:dyDescent="0.25">
      <c r="A64" s="11"/>
      <c r="C64" s="20"/>
      <c r="D64" s="21"/>
      <c r="E64" s="21"/>
      <c r="F64" s="21"/>
      <c r="G64" s="21"/>
      <c r="H64" s="21"/>
      <c r="I64" s="21"/>
    </row>
    <row r="65" spans="1:9" s="10" customFormat="1" x14ac:dyDescent="0.25">
      <c r="A65" s="11"/>
      <c r="C65" s="20"/>
      <c r="D65" s="21"/>
      <c r="E65" s="21"/>
      <c r="F65" s="21"/>
      <c r="G65" s="21"/>
      <c r="H65" s="21"/>
      <c r="I65" s="21"/>
    </row>
    <row r="66" spans="1:9" s="10" customFormat="1" x14ac:dyDescent="0.25">
      <c r="A66" s="11"/>
      <c r="C66" s="20"/>
      <c r="D66" s="21"/>
      <c r="E66" s="21"/>
      <c r="F66" s="21"/>
      <c r="G66" s="21"/>
      <c r="H66" s="21"/>
      <c r="I66" s="21"/>
    </row>
    <row r="67" spans="1:9" s="10" customFormat="1" x14ac:dyDescent="0.25">
      <c r="A67" s="11"/>
      <c r="C67" s="20"/>
      <c r="D67" s="21"/>
      <c r="E67" s="21"/>
      <c r="F67" s="21"/>
      <c r="G67" s="21"/>
      <c r="H67" s="21"/>
      <c r="I67" s="21"/>
    </row>
    <row r="68" spans="1:9" s="10" customFormat="1" x14ac:dyDescent="0.25">
      <c r="A68" s="11"/>
      <c r="C68" s="20"/>
      <c r="D68" s="21"/>
      <c r="E68" s="21"/>
      <c r="F68" s="21"/>
      <c r="G68" s="21"/>
      <c r="H68" s="21"/>
      <c r="I68" s="21"/>
    </row>
    <row r="69" spans="1:9" s="10" customFormat="1" x14ac:dyDescent="0.25">
      <c r="A69" s="11"/>
      <c r="C69" s="20"/>
      <c r="D69" s="21"/>
      <c r="E69" s="21"/>
      <c r="F69" s="21"/>
      <c r="G69" s="21"/>
      <c r="H69" s="21"/>
      <c r="I69" s="21"/>
    </row>
    <row r="70" spans="1:9" s="10" customFormat="1" x14ac:dyDescent="0.25">
      <c r="A70" s="11"/>
      <c r="C70" s="20"/>
      <c r="D70" s="21"/>
      <c r="E70" s="21"/>
      <c r="F70" s="21"/>
      <c r="G70" s="21"/>
      <c r="H70" s="21"/>
      <c r="I70" s="21"/>
    </row>
    <row r="71" spans="1:9" s="10" customFormat="1" x14ac:dyDescent="0.25">
      <c r="A71" s="11"/>
      <c r="C71" s="20"/>
      <c r="D71" s="21"/>
      <c r="E71" s="21"/>
      <c r="F71" s="21"/>
      <c r="G71" s="21"/>
      <c r="H71" s="21"/>
      <c r="I71" s="21"/>
    </row>
    <row r="72" spans="1:9" s="10" customFormat="1" x14ac:dyDescent="0.25">
      <c r="A72" s="11"/>
      <c r="C72" s="20"/>
      <c r="D72" s="21"/>
      <c r="E72" s="21"/>
      <c r="F72" s="21"/>
      <c r="G72" s="21"/>
      <c r="H72" s="21"/>
      <c r="I72" s="21"/>
    </row>
    <row r="73" spans="1:9" s="10" customFormat="1" x14ac:dyDescent="0.25">
      <c r="A73" s="11"/>
      <c r="C73" s="20"/>
      <c r="D73" s="21"/>
      <c r="E73" s="21"/>
      <c r="F73" s="21"/>
      <c r="G73" s="21"/>
      <c r="H73" s="21"/>
      <c r="I73" s="21"/>
    </row>
    <row r="74" spans="1:9" s="10" customFormat="1" x14ac:dyDescent="0.25">
      <c r="A74" s="11"/>
      <c r="C74" s="20"/>
      <c r="D74" s="21"/>
      <c r="E74" s="21"/>
      <c r="F74" s="21"/>
      <c r="G74" s="21"/>
      <c r="H74" s="21"/>
      <c r="I74" s="21"/>
    </row>
    <row r="75" spans="1:9" s="10" customFormat="1" x14ac:dyDescent="0.25">
      <c r="A75" s="11"/>
      <c r="C75" s="20"/>
      <c r="D75" s="21"/>
      <c r="E75" s="21"/>
      <c r="F75" s="21"/>
      <c r="G75" s="21"/>
      <c r="H75" s="21"/>
      <c r="I75" s="21"/>
    </row>
    <row r="76" spans="1:9" s="10" customFormat="1" x14ac:dyDescent="0.25">
      <c r="A76" s="11"/>
      <c r="C76" s="20"/>
      <c r="D76" s="21"/>
      <c r="E76" s="21"/>
      <c r="F76" s="21"/>
      <c r="G76" s="21"/>
      <c r="H76" s="21"/>
      <c r="I76" s="21"/>
    </row>
    <row r="77" spans="1:9" s="10" customFormat="1" x14ac:dyDescent="0.25">
      <c r="A77" s="11"/>
      <c r="C77" s="20"/>
      <c r="D77" s="21"/>
      <c r="E77" s="21"/>
      <c r="F77" s="21"/>
      <c r="G77" s="21"/>
      <c r="H77" s="21"/>
      <c r="I77" s="21"/>
    </row>
    <row r="78" spans="1:9" s="10" customFormat="1" x14ac:dyDescent="0.25">
      <c r="A78" s="11"/>
      <c r="C78" s="20"/>
      <c r="D78" s="21"/>
      <c r="E78" s="21"/>
      <c r="F78" s="21"/>
      <c r="G78" s="21"/>
      <c r="H78" s="21"/>
      <c r="I78" s="21"/>
    </row>
    <row r="79" spans="1:9" s="10" customFormat="1" x14ac:dyDescent="0.25">
      <c r="A79" s="11"/>
      <c r="C79" s="20"/>
      <c r="D79" s="21"/>
      <c r="E79" s="21"/>
      <c r="F79" s="21"/>
      <c r="G79" s="21"/>
      <c r="H79" s="21"/>
      <c r="I79" s="21"/>
    </row>
    <row r="80" spans="1:9" s="10" customFormat="1" x14ac:dyDescent="0.25">
      <c r="A80" s="11"/>
      <c r="C80" s="20"/>
      <c r="D80" s="21"/>
      <c r="E80" s="21"/>
      <c r="F80" s="21"/>
      <c r="G80" s="21"/>
      <c r="H80" s="21"/>
      <c r="I80" s="21"/>
    </row>
    <row r="81" spans="1:9" s="10" customFormat="1" x14ac:dyDescent="0.25">
      <c r="A81" s="11"/>
      <c r="C81" s="20"/>
      <c r="D81" s="21"/>
      <c r="E81" s="21"/>
      <c r="F81" s="21"/>
      <c r="G81" s="21"/>
      <c r="H81" s="21"/>
      <c r="I81" s="21"/>
    </row>
    <row r="82" spans="1:9" s="10" customFormat="1" x14ac:dyDescent="0.25">
      <c r="A82" s="11"/>
      <c r="C82" s="20"/>
      <c r="D82" s="21"/>
      <c r="E82" s="21"/>
      <c r="F82" s="21"/>
      <c r="G82" s="21"/>
      <c r="H82" s="21"/>
      <c r="I82" s="21"/>
    </row>
    <row r="83" spans="1:9" s="10" customFormat="1" x14ac:dyDescent="0.25">
      <c r="A83" s="11"/>
      <c r="C83" s="20"/>
      <c r="D83" s="21"/>
      <c r="E83" s="21"/>
      <c r="F83" s="21"/>
      <c r="G83" s="21"/>
      <c r="H83" s="21"/>
      <c r="I83" s="21"/>
    </row>
    <row r="84" spans="1:9" s="10" customFormat="1" x14ac:dyDescent="0.25">
      <c r="A84" s="11"/>
      <c r="C84" s="20"/>
      <c r="D84" s="21"/>
      <c r="E84" s="21"/>
      <c r="F84" s="21"/>
      <c r="G84" s="21"/>
      <c r="H84" s="21"/>
      <c r="I84" s="21"/>
    </row>
    <row r="85" spans="1:9" s="10" customFormat="1" x14ac:dyDescent="0.25">
      <c r="A85" s="11"/>
      <c r="C85" s="20"/>
      <c r="D85" s="21"/>
      <c r="E85" s="21"/>
      <c r="F85" s="21"/>
      <c r="G85" s="21"/>
      <c r="H85" s="21"/>
      <c r="I85" s="21"/>
    </row>
    <row r="86" spans="1:9" s="10" customFormat="1" x14ac:dyDescent="0.25">
      <c r="A86" s="11"/>
      <c r="C86" s="20"/>
      <c r="D86" s="21"/>
      <c r="E86" s="21"/>
      <c r="F86" s="21"/>
      <c r="G86" s="21"/>
      <c r="H86" s="21"/>
      <c r="I86" s="21"/>
    </row>
    <row r="87" spans="1:9" s="10" customFormat="1" x14ac:dyDescent="0.25">
      <c r="A87" s="11"/>
      <c r="C87" s="20"/>
      <c r="D87" s="21"/>
      <c r="E87" s="21"/>
      <c r="F87" s="21"/>
      <c r="G87" s="21"/>
      <c r="H87" s="21"/>
      <c r="I87" s="21"/>
    </row>
    <row r="88" spans="1:9" s="10" customFormat="1" x14ac:dyDescent="0.25">
      <c r="A88" s="11"/>
      <c r="C88" s="20"/>
      <c r="D88" s="21"/>
      <c r="E88" s="21"/>
      <c r="F88" s="21"/>
      <c r="G88" s="21"/>
      <c r="H88" s="21"/>
      <c r="I88" s="21"/>
    </row>
    <row r="89" spans="1:9" s="10" customFormat="1" x14ac:dyDescent="0.25">
      <c r="A89" s="11"/>
      <c r="C89" s="20"/>
      <c r="D89" s="21"/>
      <c r="E89" s="21"/>
      <c r="F89" s="21"/>
      <c r="G89" s="21"/>
      <c r="H89" s="21"/>
      <c r="I89" s="21"/>
    </row>
    <row r="90" spans="1:9" s="10" customFormat="1" x14ac:dyDescent="0.25">
      <c r="A90" s="11"/>
      <c r="C90" s="20"/>
      <c r="D90" s="21"/>
      <c r="E90" s="21"/>
      <c r="F90" s="21"/>
      <c r="G90" s="21"/>
      <c r="H90" s="21"/>
      <c r="I90" s="21"/>
    </row>
    <row r="91" spans="1:9" s="10" customFormat="1" x14ac:dyDescent="0.25">
      <c r="A91" s="11"/>
      <c r="C91" s="20"/>
      <c r="D91" s="21"/>
      <c r="E91" s="21"/>
      <c r="F91" s="21"/>
      <c r="G91" s="21"/>
      <c r="H91" s="21"/>
      <c r="I91" s="21"/>
    </row>
    <row r="92" spans="1:9" s="10" customFormat="1" x14ac:dyDescent="0.25">
      <c r="A92" s="11"/>
      <c r="C92" s="20"/>
      <c r="D92" s="21"/>
      <c r="E92" s="21"/>
      <c r="F92" s="21"/>
      <c r="G92" s="21"/>
      <c r="H92" s="21"/>
      <c r="I92" s="21"/>
    </row>
    <row r="93" spans="1:9" s="10" customFormat="1" x14ac:dyDescent="0.25">
      <c r="A93" s="11"/>
      <c r="C93" s="20"/>
      <c r="D93" s="21"/>
      <c r="E93" s="21"/>
      <c r="F93" s="21"/>
      <c r="G93" s="21"/>
      <c r="H93" s="21"/>
      <c r="I93" s="21"/>
    </row>
    <row r="94" spans="1:9" s="10" customFormat="1" x14ac:dyDescent="0.25">
      <c r="A94" s="11"/>
      <c r="C94" s="20"/>
      <c r="D94" s="21"/>
      <c r="E94" s="21"/>
      <c r="F94" s="21"/>
      <c r="G94" s="21"/>
      <c r="H94" s="21"/>
      <c r="I94" s="21"/>
    </row>
    <row r="95" spans="1:9" s="10" customFormat="1" x14ac:dyDescent="0.25">
      <c r="A95" s="11"/>
      <c r="C95" s="20"/>
      <c r="D95" s="21"/>
      <c r="E95" s="21"/>
      <c r="F95" s="21"/>
      <c r="G95" s="21"/>
      <c r="H95" s="21"/>
      <c r="I95" s="21"/>
    </row>
    <row r="96" spans="1:9" s="10" customFormat="1" x14ac:dyDescent="0.25">
      <c r="A96" s="11"/>
      <c r="C96" s="20"/>
      <c r="D96" s="21"/>
      <c r="E96" s="21"/>
      <c r="F96" s="21"/>
      <c r="G96" s="21"/>
      <c r="H96" s="21"/>
      <c r="I96" s="21"/>
    </row>
  </sheetData>
  <mergeCells count="13">
    <mergeCell ref="I5:K5"/>
    <mergeCell ref="B6:D6"/>
    <mergeCell ref="B7:D7"/>
    <mergeCell ref="A8:I8"/>
    <mergeCell ref="B9:D9"/>
    <mergeCell ref="F5:H5"/>
    <mergeCell ref="A18:B18"/>
    <mergeCell ref="D18:E18"/>
    <mergeCell ref="B1:D1"/>
    <mergeCell ref="B2:D2"/>
    <mergeCell ref="B3:D3"/>
    <mergeCell ref="B4:D4"/>
    <mergeCell ref="B5:D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48"/>
  <sheetViews>
    <sheetView showGridLines="0" topLeftCell="A68" zoomScale="70" zoomScaleNormal="70" workbookViewId="0">
      <selection activeCell="K114" sqref="K114"/>
    </sheetView>
  </sheetViews>
  <sheetFormatPr baseColWidth="10" defaultRowHeight="15" x14ac:dyDescent="0.25"/>
  <cols>
    <col min="1" max="1" width="5" style="1" bestFit="1" customWidth="1"/>
    <col min="2" max="2" width="21" style="1" bestFit="1" customWidth="1"/>
    <col min="3" max="3" width="30.28515625" style="1" bestFit="1" customWidth="1"/>
    <col min="4" max="4" width="26.85546875" style="1" customWidth="1"/>
    <col min="5" max="5" width="21.7109375" style="1" customWidth="1"/>
    <col min="6" max="6" width="21.85546875" style="1" customWidth="1"/>
    <col min="7" max="7" width="8.140625" style="1" customWidth="1"/>
    <col min="8" max="8" width="19.140625" style="1" bestFit="1" customWidth="1"/>
    <col min="9" max="9" width="27.85546875" style="1" customWidth="1"/>
    <col min="10" max="11" width="11.42578125" style="1"/>
    <col min="12" max="12" width="112.85546875" style="1" bestFit="1" customWidth="1"/>
    <col min="13" max="13" width="13.42578125" style="1" bestFit="1" customWidth="1"/>
    <col min="14" max="14" width="13.42578125" style="52" customWidth="1"/>
    <col min="15" max="15" width="11.140625" style="1" customWidth="1"/>
    <col min="16" max="16" width="25.28515625" style="1" customWidth="1"/>
    <col min="17" max="17" width="16.42578125" style="1" bestFit="1" customWidth="1"/>
    <col min="18" max="16384" width="11.42578125" style="1"/>
  </cols>
  <sheetData>
    <row r="1" spans="1:16" x14ac:dyDescent="0.25">
      <c r="L1" s="47" t="s">
        <v>149</v>
      </c>
    </row>
    <row r="2" spans="1:16" x14ac:dyDescent="0.25">
      <c r="L2" s="48"/>
    </row>
    <row r="3" spans="1:16" x14ac:dyDescent="0.25">
      <c r="L3" s="48"/>
    </row>
    <row r="4" spans="1:16" x14ac:dyDescent="0.25">
      <c r="E4" s="78" t="s">
        <v>1</v>
      </c>
      <c r="F4" s="78"/>
      <c r="G4" s="78"/>
      <c r="H4" s="78"/>
      <c r="I4" s="78"/>
      <c r="J4" s="78"/>
      <c r="L4" s="48"/>
    </row>
    <row r="5" spans="1:16" x14ac:dyDescent="0.25">
      <c r="L5" s="49"/>
      <c r="M5" s="50"/>
    </row>
    <row r="6" spans="1:16" ht="30" x14ac:dyDescent="0.25">
      <c r="A6" s="39" t="s">
        <v>2</v>
      </c>
      <c r="B6" s="39" t="s">
        <v>3</v>
      </c>
      <c r="C6" s="39" t="s">
        <v>4</v>
      </c>
      <c r="D6" s="39" t="s">
        <v>5</v>
      </c>
      <c r="E6" s="39" t="s">
        <v>6</v>
      </c>
      <c r="F6" s="39" t="s">
        <v>7</v>
      </c>
      <c r="G6" s="39" t="s">
        <v>8</v>
      </c>
      <c r="H6" s="39" t="s">
        <v>10</v>
      </c>
      <c r="L6" s="51"/>
      <c r="M6" s="51"/>
      <c r="N6" s="51"/>
    </row>
    <row r="7" spans="1:16" x14ac:dyDescent="0.25">
      <c r="A7" s="40">
        <v>1</v>
      </c>
      <c r="B7" s="40" t="s">
        <v>68</v>
      </c>
      <c r="C7" s="40" t="s">
        <v>92</v>
      </c>
      <c r="D7" s="40">
        <v>1</v>
      </c>
      <c r="E7" s="40"/>
      <c r="F7" s="40">
        <f>+SUM(D7:E7)</f>
        <v>1</v>
      </c>
      <c r="G7" s="41">
        <v>5</v>
      </c>
      <c r="H7" s="40">
        <v>19</v>
      </c>
      <c r="L7" s="1" t="s">
        <v>11</v>
      </c>
      <c r="M7" s="53"/>
    </row>
    <row r="8" spans="1:16" x14ac:dyDescent="0.25">
      <c r="A8" s="40">
        <v>2</v>
      </c>
      <c r="B8" s="40" t="s">
        <v>68</v>
      </c>
      <c r="C8" s="40" t="s">
        <v>91</v>
      </c>
      <c r="D8" s="40">
        <v>1</v>
      </c>
      <c r="E8" s="40"/>
      <c r="F8" s="40">
        <f t="shared" ref="F8:F71" si="0">+SUM(D8:E8)</f>
        <v>1</v>
      </c>
      <c r="G8" s="41">
        <v>5</v>
      </c>
      <c r="H8" s="40">
        <v>19</v>
      </c>
    </row>
    <row r="9" spans="1:16" x14ac:dyDescent="0.25">
      <c r="A9" s="40">
        <v>3</v>
      </c>
      <c r="B9" s="40" t="s">
        <v>68</v>
      </c>
      <c r="C9" s="40" t="s">
        <v>110</v>
      </c>
      <c r="D9" s="40">
        <v>1</v>
      </c>
      <c r="E9" s="40"/>
      <c r="F9" s="40">
        <f t="shared" si="0"/>
        <v>1</v>
      </c>
      <c r="G9" s="41">
        <v>5</v>
      </c>
      <c r="H9" s="40">
        <v>19</v>
      </c>
    </row>
    <row r="10" spans="1:16" x14ac:dyDescent="0.25">
      <c r="A10" s="40">
        <v>4</v>
      </c>
      <c r="B10" s="40" t="s">
        <v>68</v>
      </c>
      <c r="C10" s="40" t="s">
        <v>110</v>
      </c>
      <c r="D10" s="40">
        <v>1</v>
      </c>
      <c r="E10" s="40"/>
      <c r="F10" s="40">
        <f t="shared" si="0"/>
        <v>1</v>
      </c>
      <c r="G10" s="41">
        <v>5</v>
      </c>
      <c r="H10" s="40">
        <v>19</v>
      </c>
    </row>
    <row r="11" spans="1:16" ht="15.75" thickBot="1" x14ac:dyDescent="0.3">
      <c r="A11" s="40">
        <v>5</v>
      </c>
      <c r="B11" s="40" t="s">
        <v>68</v>
      </c>
      <c r="C11" s="40" t="s">
        <v>69</v>
      </c>
      <c r="D11" s="40">
        <v>1</v>
      </c>
      <c r="E11" s="40"/>
      <c r="F11" s="40">
        <f t="shared" si="0"/>
        <v>1</v>
      </c>
      <c r="G11" s="41">
        <v>5</v>
      </c>
      <c r="H11" s="40">
        <v>19</v>
      </c>
      <c r="L11" s="80" t="s">
        <v>12</v>
      </c>
      <c r="M11" s="81"/>
      <c r="N11" s="60"/>
      <c r="O11" s="80" t="s">
        <v>13</v>
      </c>
      <c r="P11" s="81"/>
    </row>
    <row r="12" spans="1:16" x14ac:dyDescent="0.25">
      <c r="A12" s="40">
        <v>6</v>
      </c>
      <c r="B12" s="40" t="s">
        <v>68</v>
      </c>
      <c r="C12" s="40" t="s">
        <v>69</v>
      </c>
      <c r="D12" s="40"/>
      <c r="E12" s="40">
        <v>1</v>
      </c>
      <c r="F12" s="40">
        <f t="shared" si="0"/>
        <v>1</v>
      </c>
      <c r="G12" s="41">
        <v>5</v>
      </c>
      <c r="H12" s="40">
        <v>19</v>
      </c>
      <c r="L12" s="56">
        <v>1</v>
      </c>
      <c r="M12" s="57" t="s">
        <v>14</v>
      </c>
      <c r="O12" s="56">
        <v>1</v>
      </c>
      <c r="P12" s="57" t="s">
        <v>15</v>
      </c>
    </row>
    <row r="13" spans="1:16" x14ac:dyDescent="0.25">
      <c r="A13" s="40">
        <v>7</v>
      </c>
      <c r="B13" s="40" t="s">
        <v>68</v>
      </c>
      <c r="C13" s="40" t="s">
        <v>76</v>
      </c>
      <c r="D13" s="40">
        <v>1</v>
      </c>
      <c r="E13" s="40"/>
      <c r="F13" s="40">
        <f t="shared" si="0"/>
        <v>1</v>
      </c>
      <c r="G13" s="41">
        <v>5</v>
      </c>
      <c r="H13" s="40" t="s">
        <v>135</v>
      </c>
      <c r="L13" s="56">
        <v>2</v>
      </c>
      <c r="M13" s="57" t="s">
        <v>16</v>
      </c>
      <c r="O13" s="56">
        <v>2</v>
      </c>
      <c r="P13" s="57" t="s">
        <v>17</v>
      </c>
    </row>
    <row r="14" spans="1:16" x14ac:dyDescent="0.25">
      <c r="A14" s="40">
        <v>8</v>
      </c>
      <c r="B14" s="40" t="s">
        <v>68</v>
      </c>
      <c r="C14" s="40" t="s">
        <v>76</v>
      </c>
      <c r="D14" s="40">
        <v>1</v>
      </c>
      <c r="E14" s="40"/>
      <c r="F14" s="40">
        <f t="shared" si="0"/>
        <v>1</v>
      </c>
      <c r="G14" s="41">
        <v>5</v>
      </c>
      <c r="H14" s="40">
        <v>17</v>
      </c>
      <c r="L14" s="56">
        <v>3</v>
      </c>
      <c r="M14" s="57" t="s">
        <v>18</v>
      </c>
      <c r="O14" s="56">
        <v>3</v>
      </c>
      <c r="P14" s="57" t="s">
        <v>19</v>
      </c>
    </row>
    <row r="15" spans="1:16" x14ac:dyDescent="0.25">
      <c r="A15" s="40">
        <v>9</v>
      </c>
      <c r="B15" s="40" t="s">
        <v>68</v>
      </c>
      <c r="C15" s="40" t="s">
        <v>81</v>
      </c>
      <c r="D15" s="40">
        <v>1</v>
      </c>
      <c r="E15" s="40"/>
      <c r="F15" s="40">
        <f t="shared" si="0"/>
        <v>1</v>
      </c>
      <c r="G15" s="41">
        <v>5</v>
      </c>
      <c r="H15" s="40">
        <v>17</v>
      </c>
      <c r="L15" s="56">
        <v>4</v>
      </c>
      <c r="M15" s="57" t="s">
        <v>20</v>
      </c>
      <c r="O15" s="56">
        <v>4</v>
      </c>
      <c r="P15" s="57" t="s">
        <v>21</v>
      </c>
    </row>
    <row r="16" spans="1:16" x14ac:dyDescent="0.25">
      <c r="A16" s="40">
        <v>10</v>
      </c>
      <c r="B16" s="40" t="s">
        <v>68</v>
      </c>
      <c r="C16" s="40" t="s">
        <v>81</v>
      </c>
      <c r="D16" s="40">
        <v>1</v>
      </c>
      <c r="E16" s="40"/>
      <c r="F16" s="40">
        <f t="shared" si="0"/>
        <v>1</v>
      </c>
      <c r="G16" s="41">
        <v>5</v>
      </c>
      <c r="H16" s="40">
        <v>19</v>
      </c>
      <c r="L16" s="56">
        <v>5</v>
      </c>
      <c r="M16" s="57" t="s">
        <v>22</v>
      </c>
      <c r="O16" s="56">
        <v>5</v>
      </c>
      <c r="P16" s="57" t="s">
        <v>23</v>
      </c>
    </row>
    <row r="17" spans="1:16" x14ac:dyDescent="0.25">
      <c r="A17" s="40">
        <v>11</v>
      </c>
      <c r="B17" s="40" t="s">
        <v>68</v>
      </c>
      <c r="C17" s="40" t="s">
        <v>131</v>
      </c>
      <c r="D17" s="40"/>
      <c r="E17" s="40">
        <v>1</v>
      </c>
      <c r="F17" s="40">
        <f t="shared" si="0"/>
        <v>1</v>
      </c>
      <c r="G17" s="41">
        <v>6</v>
      </c>
      <c r="H17" s="40">
        <v>19</v>
      </c>
      <c r="L17" s="56">
        <v>6</v>
      </c>
      <c r="M17" s="57" t="s">
        <v>24</v>
      </c>
      <c r="O17" s="58">
        <v>6</v>
      </c>
      <c r="P17" s="59" t="s">
        <v>25</v>
      </c>
    </row>
    <row r="18" spans="1:16" x14ac:dyDescent="0.25">
      <c r="A18" s="40">
        <v>12</v>
      </c>
      <c r="B18" s="40" t="s">
        <v>49</v>
      </c>
      <c r="C18" s="40" t="s">
        <v>57</v>
      </c>
      <c r="D18" s="40">
        <v>1</v>
      </c>
      <c r="E18" s="40"/>
      <c r="F18" s="40">
        <f t="shared" si="0"/>
        <v>1</v>
      </c>
      <c r="G18" s="41">
        <v>5</v>
      </c>
      <c r="H18" s="40">
        <v>19</v>
      </c>
      <c r="L18" s="56">
        <v>7</v>
      </c>
      <c r="M18" s="57" t="s">
        <v>26</v>
      </c>
    </row>
    <row r="19" spans="1:16" x14ac:dyDescent="0.25">
      <c r="A19" s="40">
        <v>13</v>
      </c>
      <c r="B19" s="40" t="s">
        <v>49</v>
      </c>
      <c r="C19" s="40" t="s">
        <v>57</v>
      </c>
      <c r="D19" s="40">
        <v>1</v>
      </c>
      <c r="E19" s="40"/>
      <c r="F19" s="40">
        <f t="shared" si="0"/>
        <v>1</v>
      </c>
      <c r="G19" s="41">
        <v>5</v>
      </c>
      <c r="H19" s="40">
        <v>1</v>
      </c>
      <c r="L19" s="56">
        <v>8</v>
      </c>
      <c r="M19" s="57" t="s">
        <v>27</v>
      </c>
    </row>
    <row r="20" spans="1:16" x14ac:dyDescent="0.25">
      <c r="A20" s="40">
        <v>14</v>
      </c>
      <c r="B20" s="40" t="s">
        <v>49</v>
      </c>
      <c r="C20" s="40" t="s">
        <v>57</v>
      </c>
      <c r="D20" s="40">
        <v>1</v>
      </c>
      <c r="E20" s="40"/>
      <c r="F20" s="40">
        <f t="shared" si="0"/>
        <v>1</v>
      </c>
      <c r="G20" s="41">
        <v>5</v>
      </c>
      <c r="H20" s="40">
        <v>1</v>
      </c>
      <c r="L20" s="56">
        <v>9</v>
      </c>
      <c r="M20" s="57" t="s">
        <v>28</v>
      </c>
    </row>
    <row r="21" spans="1:16" x14ac:dyDescent="0.25">
      <c r="A21" s="40">
        <v>15</v>
      </c>
      <c r="B21" s="40" t="s">
        <v>49</v>
      </c>
      <c r="C21" s="40" t="s">
        <v>57</v>
      </c>
      <c r="D21" s="40">
        <v>1</v>
      </c>
      <c r="E21" s="40"/>
      <c r="F21" s="40">
        <f t="shared" si="0"/>
        <v>1</v>
      </c>
      <c r="G21" s="41">
        <v>5</v>
      </c>
      <c r="H21" s="40">
        <v>1</v>
      </c>
      <c r="L21" s="56">
        <v>10</v>
      </c>
      <c r="M21" s="57" t="s">
        <v>29</v>
      </c>
    </row>
    <row r="22" spans="1:16" x14ac:dyDescent="0.25">
      <c r="A22" s="40">
        <v>16</v>
      </c>
      <c r="B22" s="40" t="s">
        <v>49</v>
      </c>
      <c r="C22" s="40" t="s">
        <v>57</v>
      </c>
      <c r="D22" s="40">
        <v>1</v>
      </c>
      <c r="E22" s="40"/>
      <c r="F22" s="40">
        <f t="shared" si="0"/>
        <v>1</v>
      </c>
      <c r="G22" s="41">
        <v>5</v>
      </c>
      <c r="H22" s="40">
        <v>1</v>
      </c>
      <c r="L22" s="56">
        <v>11</v>
      </c>
      <c r="M22" s="57" t="s">
        <v>30</v>
      </c>
    </row>
    <row r="23" spans="1:16" x14ac:dyDescent="0.25">
      <c r="A23" s="40">
        <v>17</v>
      </c>
      <c r="B23" s="40" t="s">
        <v>49</v>
      </c>
      <c r="C23" s="40" t="s">
        <v>57</v>
      </c>
      <c r="D23" s="40"/>
      <c r="E23" s="40">
        <v>1</v>
      </c>
      <c r="F23" s="40">
        <f t="shared" si="0"/>
        <v>1</v>
      </c>
      <c r="G23" s="41">
        <v>5</v>
      </c>
      <c r="H23" s="40">
        <v>1</v>
      </c>
      <c r="L23" s="56">
        <v>12</v>
      </c>
      <c r="M23" s="57" t="s">
        <v>31</v>
      </c>
    </row>
    <row r="24" spans="1:16" x14ac:dyDescent="0.25">
      <c r="A24" s="40">
        <v>18</v>
      </c>
      <c r="B24" s="40" t="s">
        <v>49</v>
      </c>
      <c r="C24" s="40" t="s">
        <v>57</v>
      </c>
      <c r="D24" s="40">
        <v>1</v>
      </c>
      <c r="E24" s="40"/>
      <c r="F24" s="40">
        <f t="shared" si="0"/>
        <v>1</v>
      </c>
      <c r="G24" s="41">
        <v>5</v>
      </c>
      <c r="H24" s="40">
        <v>1</v>
      </c>
      <c r="L24" s="56">
        <v>13</v>
      </c>
      <c r="M24" s="57" t="s">
        <v>32</v>
      </c>
    </row>
    <row r="25" spans="1:16" x14ac:dyDescent="0.25">
      <c r="A25" s="40">
        <v>19</v>
      </c>
      <c r="B25" s="40" t="s">
        <v>49</v>
      </c>
      <c r="C25" s="40" t="s">
        <v>71</v>
      </c>
      <c r="D25" s="40">
        <v>1</v>
      </c>
      <c r="E25" s="40"/>
      <c r="F25" s="40">
        <f t="shared" si="0"/>
        <v>1</v>
      </c>
      <c r="G25" s="41">
        <v>5</v>
      </c>
      <c r="H25" s="40" t="s">
        <v>135</v>
      </c>
      <c r="L25" s="56">
        <v>14</v>
      </c>
      <c r="M25" s="57" t="s">
        <v>33</v>
      </c>
    </row>
    <row r="26" spans="1:16" x14ac:dyDescent="0.25">
      <c r="A26" s="40">
        <v>20</v>
      </c>
      <c r="B26" s="40" t="s">
        <v>49</v>
      </c>
      <c r="C26" s="40" t="s">
        <v>71</v>
      </c>
      <c r="D26" s="40">
        <v>1</v>
      </c>
      <c r="E26" s="40"/>
      <c r="F26" s="40">
        <f t="shared" si="0"/>
        <v>1</v>
      </c>
      <c r="G26" s="41">
        <v>6</v>
      </c>
      <c r="H26" s="40">
        <v>7</v>
      </c>
      <c r="L26" s="56">
        <v>15</v>
      </c>
      <c r="M26" s="57" t="s">
        <v>34</v>
      </c>
    </row>
    <row r="27" spans="1:16" x14ac:dyDescent="0.25">
      <c r="A27" s="40">
        <v>21</v>
      </c>
      <c r="B27" s="40" t="s">
        <v>49</v>
      </c>
      <c r="C27" s="40" t="s">
        <v>71</v>
      </c>
      <c r="D27" s="40">
        <v>1</v>
      </c>
      <c r="E27" s="40"/>
      <c r="F27" s="40">
        <f t="shared" si="0"/>
        <v>1</v>
      </c>
      <c r="G27" s="41">
        <v>5</v>
      </c>
      <c r="H27" s="40">
        <v>7</v>
      </c>
      <c r="L27" s="56">
        <v>16</v>
      </c>
      <c r="M27" s="57" t="s">
        <v>35</v>
      </c>
    </row>
    <row r="28" spans="1:16" x14ac:dyDescent="0.25">
      <c r="A28" s="40">
        <v>22</v>
      </c>
      <c r="B28" s="40" t="s">
        <v>49</v>
      </c>
      <c r="C28" s="40" t="s">
        <v>50</v>
      </c>
      <c r="D28" s="40">
        <v>1</v>
      </c>
      <c r="E28" s="40"/>
      <c r="F28" s="40">
        <f t="shared" si="0"/>
        <v>1</v>
      </c>
      <c r="G28" s="41">
        <v>5</v>
      </c>
      <c r="H28" s="40">
        <v>7</v>
      </c>
      <c r="L28" s="56">
        <v>17</v>
      </c>
      <c r="M28" s="57" t="s">
        <v>36</v>
      </c>
    </row>
    <row r="29" spans="1:16" x14ac:dyDescent="0.25">
      <c r="A29" s="40">
        <v>23</v>
      </c>
      <c r="B29" s="40" t="s">
        <v>53</v>
      </c>
      <c r="C29" s="40" t="s">
        <v>53</v>
      </c>
      <c r="D29" s="40">
        <v>1</v>
      </c>
      <c r="E29" s="40"/>
      <c r="F29" s="40">
        <f t="shared" si="0"/>
        <v>1</v>
      </c>
      <c r="G29" s="41">
        <v>5</v>
      </c>
      <c r="H29" s="40">
        <v>1</v>
      </c>
      <c r="L29" s="56">
        <v>18</v>
      </c>
      <c r="M29" s="57" t="s">
        <v>37</v>
      </c>
    </row>
    <row r="30" spans="1:16" x14ac:dyDescent="0.25">
      <c r="A30" s="40">
        <v>24</v>
      </c>
      <c r="B30" s="40" t="s">
        <v>53</v>
      </c>
      <c r="C30" s="40" t="s">
        <v>54</v>
      </c>
      <c r="D30" s="40">
        <v>1</v>
      </c>
      <c r="E30" s="40"/>
      <c r="F30" s="40">
        <f t="shared" si="0"/>
        <v>1</v>
      </c>
      <c r="G30" s="41">
        <v>5</v>
      </c>
      <c r="H30" s="40">
        <v>7</v>
      </c>
      <c r="L30" s="56">
        <v>19</v>
      </c>
      <c r="M30" s="57" t="s">
        <v>38</v>
      </c>
    </row>
    <row r="31" spans="1:16" x14ac:dyDescent="0.25">
      <c r="A31" s="40">
        <v>25</v>
      </c>
      <c r="B31" s="40" t="s">
        <v>53</v>
      </c>
      <c r="C31" s="40" t="s">
        <v>82</v>
      </c>
      <c r="D31" s="40">
        <v>1</v>
      </c>
      <c r="E31" s="40"/>
      <c r="F31" s="40">
        <f t="shared" si="0"/>
        <v>1</v>
      </c>
      <c r="G31" s="41">
        <v>5</v>
      </c>
      <c r="H31" s="40">
        <v>12</v>
      </c>
      <c r="L31" s="56">
        <v>20</v>
      </c>
      <c r="M31" s="57" t="s">
        <v>39</v>
      </c>
    </row>
    <row r="32" spans="1:16" x14ac:dyDescent="0.25">
      <c r="A32" s="40">
        <v>26</v>
      </c>
      <c r="B32" s="40" t="s">
        <v>53</v>
      </c>
      <c r="C32" s="40" t="s">
        <v>70</v>
      </c>
      <c r="D32" s="40">
        <v>1</v>
      </c>
      <c r="E32" s="40"/>
      <c r="F32" s="40">
        <f t="shared" si="0"/>
        <v>1</v>
      </c>
      <c r="G32" s="41">
        <v>5</v>
      </c>
      <c r="H32" s="40">
        <v>12</v>
      </c>
      <c r="L32" s="56">
        <v>21</v>
      </c>
      <c r="M32" s="57" t="s">
        <v>40</v>
      </c>
    </row>
    <row r="33" spans="1:13" x14ac:dyDescent="0.25">
      <c r="A33" s="40">
        <v>27</v>
      </c>
      <c r="B33" s="40" t="s">
        <v>47</v>
      </c>
      <c r="C33" s="40" t="s">
        <v>104</v>
      </c>
      <c r="D33" s="40">
        <v>1</v>
      </c>
      <c r="E33" s="40"/>
      <c r="F33" s="40">
        <f t="shared" si="0"/>
        <v>1</v>
      </c>
      <c r="G33" s="41">
        <v>5</v>
      </c>
      <c r="H33" s="40">
        <v>12</v>
      </c>
      <c r="L33" s="56">
        <v>22</v>
      </c>
      <c r="M33" s="57" t="s">
        <v>41</v>
      </c>
    </row>
    <row r="34" spans="1:13" x14ac:dyDescent="0.25">
      <c r="A34" s="40">
        <v>28</v>
      </c>
      <c r="B34" s="40" t="s">
        <v>47</v>
      </c>
      <c r="C34" s="40" t="s">
        <v>47</v>
      </c>
      <c r="D34" s="40"/>
      <c r="E34" s="40">
        <v>1</v>
      </c>
      <c r="F34" s="40">
        <f t="shared" si="0"/>
        <v>1</v>
      </c>
      <c r="G34" s="41">
        <v>6</v>
      </c>
      <c r="H34" s="40" t="s">
        <v>135</v>
      </c>
      <c r="L34" s="56">
        <v>23</v>
      </c>
      <c r="M34" s="57" t="s">
        <v>42</v>
      </c>
    </row>
    <row r="35" spans="1:13" x14ac:dyDescent="0.25">
      <c r="A35" s="40">
        <v>29</v>
      </c>
      <c r="B35" s="40" t="s">
        <v>51</v>
      </c>
      <c r="C35" s="40" t="s">
        <v>120</v>
      </c>
      <c r="D35" s="40">
        <v>1</v>
      </c>
      <c r="E35" s="40"/>
      <c r="F35" s="40">
        <f t="shared" si="0"/>
        <v>1</v>
      </c>
      <c r="G35" s="41">
        <v>5</v>
      </c>
      <c r="H35" s="40">
        <v>7</v>
      </c>
      <c r="L35" s="56">
        <v>24</v>
      </c>
      <c r="M35" s="57" t="s">
        <v>43</v>
      </c>
    </row>
    <row r="36" spans="1:13" x14ac:dyDescent="0.25">
      <c r="A36" s="40">
        <v>30</v>
      </c>
      <c r="B36" s="40" t="s">
        <v>51</v>
      </c>
      <c r="C36" s="40" t="s">
        <v>51</v>
      </c>
      <c r="D36" s="40">
        <v>1</v>
      </c>
      <c r="E36" s="40"/>
      <c r="F36" s="40">
        <f t="shared" si="0"/>
        <v>1</v>
      </c>
      <c r="G36" s="41">
        <v>5</v>
      </c>
      <c r="H36" s="40">
        <v>7</v>
      </c>
      <c r="L36" s="58">
        <v>25</v>
      </c>
      <c r="M36" s="59" t="s">
        <v>44</v>
      </c>
    </row>
    <row r="37" spans="1:13" x14ac:dyDescent="0.25">
      <c r="A37" s="40">
        <v>31</v>
      </c>
      <c r="B37" s="40" t="s">
        <v>51</v>
      </c>
      <c r="C37" s="40" t="s">
        <v>51</v>
      </c>
      <c r="D37" s="40">
        <v>1</v>
      </c>
      <c r="E37" s="40"/>
      <c r="F37" s="40">
        <f t="shared" si="0"/>
        <v>1</v>
      </c>
      <c r="G37" s="41">
        <v>5</v>
      </c>
      <c r="H37" s="40">
        <v>7</v>
      </c>
    </row>
    <row r="38" spans="1:13" x14ac:dyDescent="0.25">
      <c r="A38" s="40">
        <v>32</v>
      </c>
      <c r="B38" s="40" t="s">
        <v>51</v>
      </c>
      <c r="C38" s="40" t="s">
        <v>52</v>
      </c>
      <c r="D38" s="40">
        <v>1</v>
      </c>
      <c r="E38" s="40"/>
      <c r="F38" s="40">
        <f t="shared" si="0"/>
        <v>1</v>
      </c>
      <c r="G38" s="41">
        <v>5</v>
      </c>
      <c r="H38" s="40" t="s">
        <v>135</v>
      </c>
    </row>
    <row r="39" spans="1:13" x14ac:dyDescent="0.25">
      <c r="A39" s="40">
        <v>33</v>
      </c>
      <c r="B39" s="40" t="s">
        <v>51</v>
      </c>
      <c r="C39" s="40" t="s">
        <v>52</v>
      </c>
      <c r="D39" s="40">
        <v>1</v>
      </c>
      <c r="E39" s="40"/>
      <c r="F39" s="40">
        <f t="shared" si="0"/>
        <v>1</v>
      </c>
      <c r="G39" s="41">
        <v>5</v>
      </c>
      <c r="H39" s="40">
        <v>7</v>
      </c>
    </row>
    <row r="40" spans="1:13" x14ac:dyDescent="0.25">
      <c r="A40" s="40">
        <v>34</v>
      </c>
      <c r="B40" s="40" t="s">
        <v>51</v>
      </c>
      <c r="C40" s="40" t="s">
        <v>108</v>
      </c>
      <c r="D40" s="40">
        <v>1</v>
      </c>
      <c r="E40" s="40"/>
      <c r="F40" s="40">
        <f t="shared" si="0"/>
        <v>1</v>
      </c>
      <c r="G40" s="41">
        <v>5</v>
      </c>
      <c r="H40" s="40">
        <v>7</v>
      </c>
    </row>
    <row r="41" spans="1:13" x14ac:dyDescent="0.25">
      <c r="A41" s="40">
        <v>35</v>
      </c>
      <c r="B41" s="40" t="s">
        <v>51</v>
      </c>
      <c r="C41" s="40" t="s">
        <v>86</v>
      </c>
      <c r="D41" s="40"/>
      <c r="E41" s="40">
        <v>1</v>
      </c>
      <c r="F41" s="40">
        <f t="shared" si="0"/>
        <v>1</v>
      </c>
      <c r="G41" s="41">
        <v>5</v>
      </c>
      <c r="H41" s="40">
        <v>7</v>
      </c>
    </row>
    <row r="42" spans="1:13" x14ac:dyDescent="0.25">
      <c r="A42" s="40">
        <v>36</v>
      </c>
      <c r="B42" s="40" t="s">
        <v>51</v>
      </c>
      <c r="C42" s="40" t="s">
        <v>66</v>
      </c>
      <c r="D42" s="40">
        <v>1</v>
      </c>
      <c r="E42" s="40"/>
      <c r="F42" s="40">
        <f t="shared" si="0"/>
        <v>1</v>
      </c>
      <c r="G42" s="41">
        <v>5</v>
      </c>
      <c r="H42" s="40">
        <v>7</v>
      </c>
    </row>
    <row r="43" spans="1:13" x14ac:dyDescent="0.25">
      <c r="A43" s="40">
        <v>37</v>
      </c>
      <c r="B43" s="40" t="s">
        <v>51</v>
      </c>
      <c r="C43" s="40" t="s">
        <v>123</v>
      </c>
      <c r="D43" s="40">
        <v>1</v>
      </c>
      <c r="E43" s="40"/>
      <c r="F43" s="40">
        <f t="shared" si="0"/>
        <v>1</v>
      </c>
      <c r="G43" s="41">
        <v>5</v>
      </c>
      <c r="H43" s="40">
        <v>7</v>
      </c>
    </row>
    <row r="44" spans="1:13" x14ac:dyDescent="0.25">
      <c r="A44" s="40">
        <v>38</v>
      </c>
      <c r="B44" s="40" t="s">
        <v>87</v>
      </c>
      <c r="C44" s="40" t="s">
        <v>115</v>
      </c>
      <c r="D44" s="40">
        <v>1</v>
      </c>
      <c r="E44" s="40"/>
      <c r="F44" s="40">
        <f t="shared" si="0"/>
        <v>1</v>
      </c>
      <c r="G44" s="41">
        <v>5</v>
      </c>
      <c r="H44" s="40">
        <v>7</v>
      </c>
    </row>
    <row r="45" spans="1:13" x14ac:dyDescent="0.25">
      <c r="A45" s="40">
        <v>39</v>
      </c>
      <c r="B45" s="40" t="s">
        <v>87</v>
      </c>
      <c r="C45" s="40" t="s">
        <v>115</v>
      </c>
      <c r="D45" s="40"/>
      <c r="E45" s="40">
        <v>1</v>
      </c>
      <c r="F45" s="40">
        <f t="shared" si="0"/>
        <v>1</v>
      </c>
      <c r="G45" s="41">
        <v>5</v>
      </c>
      <c r="H45" s="40">
        <v>18</v>
      </c>
    </row>
    <row r="46" spans="1:13" x14ac:dyDescent="0.25">
      <c r="A46" s="40">
        <v>40</v>
      </c>
      <c r="B46" s="40" t="s">
        <v>87</v>
      </c>
      <c r="C46" s="40" t="s">
        <v>115</v>
      </c>
      <c r="D46" s="40">
        <v>1</v>
      </c>
      <c r="E46" s="40"/>
      <c r="F46" s="40">
        <f t="shared" si="0"/>
        <v>1</v>
      </c>
      <c r="G46" s="41">
        <v>5</v>
      </c>
      <c r="H46" s="40">
        <v>18</v>
      </c>
    </row>
    <row r="47" spans="1:13" x14ac:dyDescent="0.25">
      <c r="A47" s="40">
        <v>41</v>
      </c>
      <c r="B47" s="40" t="s">
        <v>87</v>
      </c>
      <c r="C47" s="40" t="s">
        <v>115</v>
      </c>
      <c r="D47" s="40">
        <v>1</v>
      </c>
      <c r="E47" s="40"/>
      <c r="F47" s="40">
        <f t="shared" si="0"/>
        <v>1</v>
      </c>
      <c r="G47" s="41">
        <v>5</v>
      </c>
      <c r="H47" s="40">
        <v>7</v>
      </c>
    </row>
    <row r="48" spans="1:13" x14ac:dyDescent="0.25">
      <c r="A48" s="40">
        <v>42</v>
      </c>
      <c r="B48" s="40" t="s">
        <v>87</v>
      </c>
      <c r="C48" s="40" t="s">
        <v>121</v>
      </c>
      <c r="D48" s="40">
        <v>1</v>
      </c>
      <c r="E48" s="40"/>
      <c r="F48" s="40">
        <f t="shared" si="0"/>
        <v>1</v>
      </c>
      <c r="G48" s="41">
        <v>5</v>
      </c>
      <c r="H48" s="40">
        <v>7</v>
      </c>
    </row>
    <row r="49" spans="1:8" x14ac:dyDescent="0.25">
      <c r="A49" s="40">
        <v>43</v>
      </c>
      <c r="B49" s="40" t="s">
        <v>87</v>
      </c>
      <c r="C49" s="40" t="s">
        <v>145</v>
      </c>
      <c r="D49" s="40">
        <v>1</v>
      </c>
      <c r="E49" s="40"/>
      <c r="F49" s="40">
        <f t="shared" si="0"/>
        <v>1</v>
      </c>
      <c r="G49" s="41">
        <v>4</v>
      </c>
      <c r="H49" s="40">
        <v>7</v>
      </c>
    </row>
    <row r="50" spans="1:8" x14ac:dyDescent="0.25">
      <c r="A50" s="40">
        <v>44</v>
      </c>
      <c r="B50" s="40" t="s">
        <v>87</v>
      </c>
      <c r="C50" s="40" t="s">
        <v>145</v>
      </c>
      <c r="D50" s="40">
        <v>1</v>
      </c>
      <c r="E50" s="40"/>
      <c r="F50" s="40">
        <f t="shared" si="0"/>
        <v>1</v>
      </c>
      <c r="G50" s="41">
        <v>5</v>
      </c>
      <c r="H50" s="40">
        <v>7</v>
      </c>
    </row>
    <row r="51" spans="1:8" x14ac:dyDescent="0.25">
      <c r="A51" s="40">
        <v>45</v>
      </c>
      <c r="B51" s="40" t="s">
        <v>87</v>
      </c>
      <c r="C51" s="40" t="s">
        <v>145</v>
      </c>
      <c r="D51" s="40">
        <v>1</v>
      </c>
      <c r="E51" s="40"/>
      <c r="F51" s="40">
        <f t="shared" si="0"/>
        <v>1</v>
      </c>
      <c r="G51" s="41">
        <v>5</v>
      </c>
      <c r="H51" s="40">
        <v>7</v>
      </c>
    </row>
    <row r="52" spans="1:8" x14ac:dyDescent="0.25">
      <c r="A52" s="40">
        <v>46</v>
      </c>
      <c r="B52" s="40" t="s">
        <v>87</v>
      </c>
      <c r="C52" s="40" t="s">
        <v>145</v>
      </c>
      <c r="D52" s="40">
        <v>1</v>
      </c>
      <c r="E52" s="40"/>
      <c r="F52" s="40">
        <f t="shared" si="0"/>
        <v>1</v>
      </c>
      <c r="G52" s="41">
        <v>5</v>
      </c>
      <c r="H52" s="40">
        <v>18</v>
      </c>
    </row>
    <row r="53" spans="1:8" x14ac:dyDescent="0.25">
      <c r="A53" s="40">
        <v>47</v>
      </c>
      <c r="B53" s="40" t="s">
        <v>87</v>
      </c>
      <c r="C53" s="40" t="s">
        <v>145</v>
      </c>
      <c r="D53" s="40">
        <v>1</v>
      </c>
      <c r="E53" s="40"/>
      <c r="F53" s="40">
        <f t="shared" si="0"/>
        <v>1</v>
      </c>
      <c r="G53" s="41">
        <v>5</v>
      </c>
      <c r="H53" s="40">
        <v>14</v>
      </c>
    </row>
    <row r="54" spans="1:8" x14ac:dyDescent="0.25">
      <c r="A54" s="40">
        <v>48</v>
      </c>
      <c r="B54" s="40" t="s">
        <v>87</v>
      </c>
      <c r="C54" s="40" t="s">
        <v>145</v>
      </c>
      <c r="D54" s="40"/>
      <c r="E54" s="40">
        <v>1</v>
      </c>
      <c r="F54" s="40">
        <f t="shared" si="0"/>
        <v>1</v>
      </c>
      <c r="G54" s="41">
        <v>5</v>
      </c>
      <c r="H54" s="40">
        <v>7</v>
      </c>
    </row>
    <row r="55" spans="1:8" x14ac:dyDescent="0.25">
      <c r="A55" s="40">
        <v>49</v>
      </c>
      <c r="B55" s="40" t="s">
        <v>87</v>
      </c>
      <c r="C55" s="40" t="s">
        <v>98</v>
      </c>
      <c r="D55" s="40">
        <v>1</v>
      </c>
      <c r="E55" s="40"/>
      <c r="F55" s="40">
        <f t="shared" si="0"/>
        <v>1</v>
      </c>
      <c r="G55" s="41">
        <v>5</v>
      </c>
      <c r="H55" s="40">
        <v>7</v>
      </c>
    </row>
    <row r="56" spans="1:8" x14ac:dyDescent="0.25">
      <c r="A56" s="40">
        <v>50</v>
      </c>
      <c r="B56" s="40" t="s">
        <v>87</v>
      </c>
      <c r="C56" s="40" t="s">
        <v>98</v>
      </c>
      <c r="D56" s="40">
        <v>1</v>
      </c>
      <c r="E56" s="40"/>
      <c r="F56" s="40">
        <f t="shared" si="0"/>
        <v>1</v>
      </c>
      <c r="G56" s="41">
        <v>5</v>
      </c>
      <c r="H56" s="40">
        <v>14</v>
      </c>
    </row>
    <row r="57" spans="1:8" x14ac:dyDescent="0.25">
      <c r="A57" s="40">
        <v>51</v>
      </c>
      <c r="B57" s="40" t="s">
        <v>87</v>
      </c>
      <c r="C57" s="40" t="s">
        <v>109</v>
      </c>
      <c r="D57" s="40">
        <v>1</v>
      </c>
      <c r="E57" s="40"/>
      <c r="F57" s="40">
        <f t="shared" si="0"/>
        <v>1</v>
      </c>
      <c r="G57" s="41">
        <v>5</v>
      </c>
      <c r="H57" s="40">
        <v>14</v>
      </c>
    </row>
    <row r="58" spans="1:8" x14ac:dyDescent="0.25">
      <c r="A58" s="40">
        <v>52</v>
      </c>
      <c r="B58" s="40" t="s">
        <v>87</v>
      </c>
      <c r="C58" s="40" t="s">
        <v>113</v>
      </c>
      <c r="D58" s="40">
        <v>1</v>
      </c>
      <c r="E58" s="40"/>
      <c r="F58" s="40">
        <f t="shared" si="0"/>
        <v>1</v>
      </c>
      <c r="G58" s="41">
        <v>5</v>
      </c>
      <c r="H58" s="40">
        <v>2</v>
      </c>
    </row>
    <row r="59" spans="1:8" x14ac:dyDescent="0.25">
      <c r="A59" s="40">
        <v>53</v>
      </c>
      <c r="B59" s="40" t="s">
        <v>87</v>
      </c>
      <c r="C59" s="40" t="s">
        <v>113</v>
      </c>
      <c r="D59" s="40">
        <v>1</v>
      </c>
      <c r="E59" s="40"/>
      <c r="F59" s="40">
        <f t="shared" si="0"/>
        <v>1</v>
      </c>
      <c r="G59" s="41">
        <v>5</v>
      </c>
      <c r="H59" s="40">
        <v>14</v>
      </c>
    </row>
    <row r="60" spans="1:8" x14ac:dyDescent="0.25">
      <c r="A60" s="40">
        <v>54</v>
      </c>
      <c r="B60" s="40" t="s">
        <v>87</v>
      </c>
      <c r="C60" s="40" t="s">
        <v>132</v>
      </c>
      <c r="D60" s="40">
        <v>1</v>
      </c>
      <c r="E60" s="40"/>
      <c r="F60" s="40">
        <f t="shared" si="0"/>
        <v>1</v>
      </c>
      <c r="G60" s="41">
        <v>5</v>
      </c>
      <c r="H60" s="40">
        <v>14</v>
      </c>
    </row>
    <row r="61" spans="1:8" x14ac:dyDescent="0.25">
      <c r="A61" s="40">
        <v>55</v>
      </c>
      <c r="B61" s="40" t="s">
        <v>87</v>
      </c>
      <c r="C61" s="40" t="s">
        <v>133</v>
      </c>
      <c r="D61" s="40">
        <v>1</v>
      </c>
      <c r="E61" s="40"/>
      <c r="F61" s="40">
        <f t="shared" si="0"/>
        <v>1</v>
      </c>
      <c r="G61" s="41">
        <v>5</v>
      </c>
      <c r="H61" s="40">
        <v>18</v>
      </c>
    </row>
    <row r="62" spans="1:8" x14ac:dyDescent="0.25">
      <c r="A62" s="40">
        <v>56</v>
      </c>
      <c r="B62" s="40" t="s">
        <v>87</v>
      </c>
      <c r="C62" s="40" t="s">
        <v>116</v>
      </c>
      <c r="D62" s="40">
        <v>1</v>
      </c>
      <c r="E62" s="40"/>
      <c r="F62" s="40">
        <f t="shared" si="0"/>
        <v>1</v>
      </c>
      <c r="G62" s="41">
        <v>5</v>
      </c>
      <c r="H62" s="40">
        <v>14</v>
      </c>
    </row>
    <row r="63" spans="1:8" x14ac:dyDescent="0.25">
      <c r="A63" s="40">
        <v>57</v>
      </c>
      <c r="B63" s="40" t="s">
        <v>87</v>
      </c>
      <c r="C63" s="40" t="s">
        <v>111</v>
      </c>
      <c r="D63" s="40">
        <v>1</v>
      </c>
      <c r="E63" s="40"/>
      <c r="F63" s="40">
        <f t="shared" si="0"/>
        <v>1</v>
      </c>
      <c r="G63" s="41">
        <v>5</v>
      </c>
      <c r="H63" s="40">
        <v>7</v>
      </c>
    </row>
    <row r="64" spans="1:8" x14ac:dyDescent="0.25">
      <c r="A64" s="40">
        <v>58</v>
      </c>
      <c r="B64" s="40" t="s">
        <v>63</v>
      </c>
      <c r="C64" s="40" t="s">
        <v>63</v>
      </c>
      <c r="D64" s="40">
        <v>1</v>
      </c>
      <c r="E64" s="40"/>
      <c r="F64" s="40">
        <f t="shared" si="0"/>
        <v>1</v>
      </c>
      <c r="G64" s="41">
        <v>5</v>
      </c>
      <c r="H64" s="40">
        <v>7</v>
      </c>
    </row>
    <row r="65" spans="1:8" x14ac:dyDescent="0.25">
      <c r="A65" s="40">
        <v>59</v>
      </c>
      <c r="B65" s="40" t="s">
        <v>63</v>
      </c>
      <c r="C65" s="40" t="s">
        <v>63</v>
      </c>
      <c r="D65" s="40">
        <v>1</v>
      </c>
      <c r="E65" s="40"/>
      <c r="F65" s="40">
        <f t="shared" si="0"/>
        <v>1</v>
      </c>
      <c r="G65" s="41">
        <v>5</v>
      </c>
      <c r="H65" s="40">
        <v>7</v>
      </c>
    </row>
    <row r="66" spans="1:8" x14ac:dyDescent="0.25">
      <c r="A66" s="40">
        <v>60</v>
      </c>
      <c r="B66" s="40" t="s">
        <v>63</v>
      </c>
      <c r="C66" s="40" t="s">
        <v>146</v>
      </c>
      <c r="D66" s="40">
        <v>1</v>
      </c>
      <c r="E66" s="40"/>
      <c r="F66" s="40">
        <f t="shared" si="0"/>
        <v>1</v>
      </c>
      <c r="G66" s="41">
        <v>5</v>
      </c>
      <c r="H66" s="40">
        <v>7</v>
      </c>
    </row>
    <row r="67" spans="1:8" x14ac:dyDescent="0.25">
      <c r="A67" s="40">
        <v>61</v>
      </c>
      <c r="B67" s="40" t="s">
        <v>63</v>
      </c>
      <c r="C67" s="40" t="s">
        <v>107</v>
      </c>
      <c r="D67" s="40">
        <v>1</v>
      </c>
      <c r="E67" s="40"/>
      <c r="F67" s="40">
        <f t="shared" si="0"/>
        <v>1</v>
      </c>
      <c r="G67" s="41">
        <v>5</v>
      </c>
      <c r="H67" s="40">
        <v>16</v>
      </c>
    </row>
    <row r="68" spans="1:8" x14ac:dyDescent="0.25">
      <c r="A68" s="40">
        <v>62</v>
      </c>
      <c r="B68" s="40" t="s">
        <v>73</v>
      </c>
      <c r="C68" s="40" t="s">
        <v>74</v>
      </c>
      <c r="D68" s="40"/>
      <c r="E68" s="40">
        <v>1</v>
      </c>
      <c r="F68" s="40">
        <f t="shared" si="0"/>
        <v>1</v>
      </c>
      <c r="G68" s="41">
        <v>5</v>
      </c>
      <c r="H68" s="40">
        <v>7</v>
      </c>
    </row>
    <row r="69" spans="1:8" x14ac:dyDescent="0.25">
      <c r="A69" s="40">
        <v>63</v>
      </c>
      <c r="B69" s="40" t="s">
        <v>73</v>
      </c>
      <c r="C69" s="40" t="s">
        <v>74</v>
      </c>
      <c r="D69" s="40">
        <v>1</v>
      </c>
      <c r="E69" s="40"/>
      <c r="F69" s="40">
        <f t="shared" si="0"/>
        <v>1</v>
      </c>
      <c r="G69" s="41">
        <v>5</v>
      </c>
      <c r="H69" s="40" t="s">
        <v>135</v>
      </c>
    </row>
    <row r="70" spans="1:8" x14ac:dyDescent="0.25">
      <c r="A70" s="40">
        <v>64</v>
      </c>
      <c r="B70" s="40" t="s">
        <v>73</v>
      </c>
      <c r="C70" s="40" t="s">
        <v>74</v>
      </c>
      <c r="D70" s="40">
        <v>1</v>
      </c>
      <c r="E70" s="40"/>
      <c r="F70" s="40">
        <f t="shared" si="0"/>
        <v>1</v>
      </c>
      <c r="G70" s="41">
        <v>5</v>
      </c>
      <c r="H70" s="40">
        <v>7</v>
      </c>
    </row>
    <row r="71" spans="1:8" x14ac:dyDescent="0.25">
      <c r="A71" s="40">
        <v>65</v>
      </c>
      <c r="B71" s="40" t="s">
        <v>73</v>
      </c>
      <c r="C71" s="40" t="s">
        <v>112</v>
      </c>
      <c r="D71" s="40"/>
      <c r="E71" s="40">
        <v>1</v>
      </c>
      <c r="F71" s="40">
        <f t="shared" si="0"/>
        <v>1</v>
      </c>
      <c r="G71" s="41">
        <v>5</v>
      </c>
      <c r="H71" s="40">
        <v>7</v>
      </c>
    </row>
    <row r="72" spans="1:8" x14ac:dyDescent="0.25">
      <c r="A72" s="40">
        <v>66</v>
      </c>
      <c r="B72" s="40" t="s">
        <v>73</v>
      </c>
      <c r="C72" s="40" t="s">
        <v>90</v>
      </c>
      <c r="D72" s="40">
        <v>1</v>
      </c>
      <c r="E72" s="40"/>
      <c r="F72" s="40">
        <f t="shared" ref="F72:F117" si="1">+SUM(D72:E72)</f>
        <v>1</v>
      </c>
      <c r="G72" s="41">
        <v>5</v>
      </c>
      <c r="H72" s="40">
        <v>7</v>
      </c>
    </row>
    <row r="73" spans="1:8" x14ac:dyDescent="0.25">
      <c r="A73" s="40">
        <v>67</v>
      </c>
      <c r="B73" s="40" t="s">
        <v>73</v>
      </c>
      <c r="C73" s="40" t="s">
        <v>126</v>
      </c>
      <c r="D73" s="40">
        <v>1</v>
      </c>
      <c r="E73" s="40"/>
      <c r="F73" s="40">
        <f t="shared" si="1"/>
        <v>1</v>
      </c>
      <c r="G73" s="41">
        <v>5</v>
      </c>
      <c r="H73" s="40">
        <v>7</v>
      </c>
    </row>
    <row r="74" spans="1:8" x14ac:dyDescent="0.25">
      <c r="A74" s="40">
        <v>68</v>
      </c>
      <c r="B74" s="40" t="s">
        <v>73</v>
      </c>
      <c r="C74" s="40" t="s">
        <v>102</v>
      </c>
      <c r="D74" s="40">
        <v>1</v>
      </c>
      <c r="E74" s="40"/>
      <c r="F74" s="40">
        <f t="shared" si="1"/>
        <v>1</v>
      </c>
      <c r="G74" s="41">
        <v>5</v>
      </c>
      <c r="H74" s="40">
        <v>7</v>
      </c>
    </row>
    <row r="75" spans="1:8" x14ac:dyDescent="0.25">
      <c r="A75" s="40">
        <v>69</v>
      </c>
      <c r="B75" s="40" t="s">
        <v>73</v>
      </c>
      <c r="C75" s="40" t="s">
        <v>102</v>
      </c>
      <c r="D75" s="40">
        <v>1</v>
      </c>
      <c r="E75" s="40"/>
      <c r="F75" s="40">
        <f t="shared" si="1"/>
        <v>1</v>
      </c>
      <c r="G75" s="41">
        <v>6</v>
      </c>
      <c r="H75" s="40">
        <v>7</v>
      </c>
    </row>
    <row r="76" spans="1:8" x14ac:dyDescent="0.25">
      <c r="A76" s="40">
        <v>70</v>
      </c>
      <c r="B76" s="40" t="s">
        <v>73</v>
      </c>
      <c r="C76" s="40" t="s">
        <v>73</v>
      </c>
      <c r="D76" s="40">
        <v>1</v>
      </c>
      <c r="E76" s="40"/>
      <c r="F76" s="40">
        <f t="shared" si="1"/>
        <v>1</v>
      </c>
      <c r="G76" s="41">
        <v>5</v>
      </c>
      <c r="H76" s="40">
        <v>7</v>
      </c>
    </row>
    <row r="77" spans="1:8" x14ac:dyDescent="0.25">
      <c r="A77" s="40">
        <v>71</v>
      </c>
      <c r="B77" s="40" t="s">
        <v>73</v>
      </c>
      <c r="C77" s="40" t="s">
        <v>73</v>
      </c>
      <c r="D77" s="40">
        <v>1</v>
      </c>
      <c r="E77" s="40"/>
      <c r="F77" s="40">
        <f t="shared" si="1"/>
        <v>1</v>
      </c>
      <c r="G77" s="41">
        <v>5</v>
      </c>
      <c r="H77" s="40">
        <v>7</v>
      </c>
    </row>
    <row r="78" spans="1:8" x14ac:dyDescent="0.25">
      <c r="A78" s="40">
        <v>72</v>
      </c>
      <c r="B78" s="40" t="s">
        <v>73</v>
      </c>
      <c r="C78" s="40" t="s">
        <v>73</v>
      </c>
      <c r="D78" s="40">
        <v>1</v>
      </c>
      <c r="E78" s="40"/>
      <c r="F78" s="40">
        <f t="shared" si="1"/>
        <v>1</v>
      </c>
      <c r="G78" s="41">
        <v>5</v>
      </c>
      <c r="H78" s="40">
        <v>7</v>
      </c>
    </row>
    <row r="79" spans="1:8" x14ac:dyDescent="0.25">
      <c r="A79" s="40">
        <v>73</v>
      </c>
      <c r="B79" s="40" t="s">
        <v>73</v>
      </c>
      <c r="C79" s="40" t="s">
        <v>73</v>
      </c>
      <c r="D79" s="40">
        <v>1</v>
      </c>
      <c r="E79" s="40"/>
      <c r="F79" s="40">
        <f t="shared" si="1"/>
        <v>1</v>
      </c>
      <c r="G79" s="41">
        <v>5</v>
      </c>
      <c r="H79" s="40">
        <v>7</v>
      </c>
    </row>
    <row r="80" spans="1:8" x14ac:dyDescent="0.25">
      <c r="A80" s="40">
        <v>74</v>
      </c>
      <c r="B80" s="40" t="s">
        <v>73</v>
      </c>
      <c r="C80" s="40" t="s">
        <v>73</v>
      </c>
      <c r="D80" s="40">
        <v>1</v>
      </c>
      <c r="E80" s="40"/>
      <c r="F80" s="40">
        <f t="shared" si="1"/>
        <v>1</v>
      </c>
      <c r="G80" s="41">
        <v>5</v>
      </c>
      <c r="H80" s="40">
        <v>7</v>
      </c>
    </row>
    <row r="81" spans="1:8" x14ac:dyDescent="0.25">
      <c r="A81" s="40">
        <v>75</v>
      </c>
      <c r="B81" s="40" t="s">
        <v>73</v>
      </c>
      <c r="C81" s="40" t="s">
        <v>73</v>
      </c>
      <c r="D81" s="40">
        <v>1</v>
      </c>
      <c r="E81" s="40"/>
      <c r="F81" s="40">
        <f t="shared" si="1"/>
        <v>1</v>
      </c>
      <c r="G81" s="41">
        <v>5</v>
      </c>
      <c r="H81" s="40">
        <v>7</v>
      </c>
    </row>
    <row r="82" spans="1:8" x14ac:dyDescent="0.25">
      <c r="A82" s="40">
        <v>76</v>
      </c>
      <c r="B82" s="40" t="s">
        <v>73</v>
      </c>
      <c r="C82" s="40" t="s">
        <v>78</v>
      </c>
      <c r="D82" s="40">
        <v>1</v>
      </c>
      <c r="E82" s="40"/>
      <c r="F82" s="40">
        <f t="shared" si="1"/>
        <v>1</v>
      </c>
      <c r="G82" s="41">
        <v>5</v>
      </c>
      <c r="H82" s="40">
        <v>7</v>
      </c>
    </row>
    <row r="83" spans="1:8" x14ac:dyDescent="0.25">
      <c r="A83" s="40">
        <v>77</v>
      </c>
      <c r="B83" s="40" t="s">
        <v>73</v>
      </c>
      <c r="C83" s="40" t="s">
        <v>78</v>
      </c>
      <c r="D83" s="40">
        <v>1</v>
      </c>
      <c r="E83" s="40"/>
      <c r="F83" s="40">
        <f t="shared" si="1"/>
        <v>1</v>
      </c>
      <c r="G83" s="41">
        <v>5</v>
      </c>
      <c r="H83" s="40">
        <v>7</v>
      </c>
    </row>
    <row r="84" spans="1:8" x14ac:dyDescent="0.25">
      <c r="A84" s="40">
        <v>78</v>
      </c>
      <c r="B84" s="40" t="s">
        <v>73</v>
      </c>
      <c r="C84" s="40" t="s">
        <v>75</v>
      </c>
      <c r="D84" s="40">
        <v>1</v>
      </c>
      <c r="E84" s="40"/>
      <c r="F84" s="40">
        <f t="shared" si="1"/>
        <v>1</v>
      </c>
      <c r="G84" s="41">
        <v>5</v>
      </c>
      <c r="H84" s="40" t="s">
        <v>135</v>
      </c>
    </row>
    <row r="85" spans="1:8" x14ac:dyDescent="0.25">
      <c r="A85" s="40">
        <v>79</v>
      </c>
      <c r="B85" s="40" t="s">
        <v>73</v>
      </c>
      <c r="C85" s="40" t="s">
        <v>75</v>
      </c>
      <c r="D85" s="40">
        <v>1</v>
      </c>
      <c r="E85" s="40"/>
      <c r="F85" s="40">
        <f t="shared" si="1"/>
        <v>1</v>
      </c>
      <c r="G85" s="41">
        <v>5</v>
      </c>
      <c r="H85" s="40">
        <v>7</v>
      </c>
    </row>
    <row r="86" spans="1:8" x14ac:dyDescent="0.25">
      <c r="A86" s="40">
        <v>80</v>
      </c>
      <c r="B86" s="40" t="s">
        <v>73</v>
      </c>
      <c r="C86" s="40" t="s">
        <v>75</v>
      </c>
      <c r="D86" s="40">
        <v>1</v>
      </c>
      <c r="E86" s="40"/>
      <c r="F86" s="40">
        <f t="shared" si="1"/>
        <v>1</v>
      </c>
      <c r="G86" s="41">
        <v>4</v>
      </c>
      <c r="H86" s="40">
        <v>7</v>
      </c>
    </row>
    <row r="87" spans="1:8" x14ac:dyDescent="0.25">
      <c r="A87" s="40">
        <v>81</v>
      </c>
      <c r="B87" s="40" t="s">
        <v>73</v>
      </c>
      <c r="C87" s="40" t="s">
        <v>75</v>
      </c>
      <c r="D87" s="40">
        <v>1</v>
      </c>
      <c r="E87" s="40"/>
      <c r="F87" s="40">
        <f t="shared" si="1"/>
        <v>1</v>
      </c>
      <c r="G87" s="41">
        <v>5</v>
      </c>
      <c r="H87" s="40">
        <v>7</v>
      </c>
    </row>
    <row r="88" spans="1:8" x14ac:dyDescent="0.25">
      <c r="A88" s="40">
        <v>82</v>
      </c>
      <c r="B88" s="40" t="s">
        <v>60</v>
      </c>
      <c r="C88" s="40" t="s">
        <v>61</v>
      </c>
      <c r="D88" s="40"/>
      <c r="E88" s="40">
        <v>1</v>
      </c>
      <c r="F88" s="40">
        <f t="shared" si="1"/>
        <v>1</v>
      </c>
      <c r="G88" s="41">
        <v>6</v>
      </c>
      <c r="H88" s="40">
        <v>7</v>
      </c>
    </row>
    <row r="89" spans="1:8" x14ac:dyDescent="0.25">
      <c r="A89" s="40">
        <v>83</v>
      </c>
      <c r="B89" s="40" t="s">
        <v>93</v>
      </c>
      <c r="C89" s="40" t="s">
        <v>94</v>
      </c>
      <c r="D89" s="40">
        <v>1</v>
      </c>
      <c r="E89" s="40"/>
      <c r="F89" s="40">
        <f t="shared" si="1"/>
        <v>1</v>
      </c>
      <c r="G89" s="41">
        <v>5</v>
      </c>
      <c r="H89" s="40">
        <v>19</v>
      </c>
    </row>
    <row r="90" spans="1:8" x14ac:dyDescent="0.25">
      <c r="A90" s="40">
        <v>84</v>
      </c>
      <c r="B90" s="40" t="s">
        <v>93</v>
      </c>
      <c r="C90" s="40" t="s">
        <v>94</v>
      </c>
      <c r="D90" s="40">
        <v>1</v>
      </c>
      <c r="E90" s="40"/>
      <c r="F90" s="40">
        <f t="shared" si="1"/>
        <v>1</v>
      </c>
      <c r="G90" s="41">
        <v>5</v>
      </c>
      <c r="H90" s="40">
        <v>7</v>
      </c>
    </row>
    <row r="91" spans="1:8" x14ac:dyDescent="0.25">
      <c r="A91" s="40">
        <v>85</v>
      </c>
      <c r="B91" s="40" t="s">
        <v>93</v>
      </c>
      <c r="C91" s="40" t="s">
        <v>94</v>
      </c>
      <c r="D91" s="40">
        <v>1</v>
      </c>
      <c r="E91" s="40"/>
      <c r="F91" s="40">
        <f t="shared" si="1"/>
        <v>1</v>
      </c>
      <c r="G91" s="41">
        <v>5</v>
      </c>
      <c r="H91" s="40">
        <v>7</v>
      </c>
    </row>
    <row r="92" spans="1:8" x14ac:dyDescent="0.25">
      <c r="A92" s="40">
        <v>86</v>
      </c>
      <c r="B92" s="40" t="s">
        <v>124</v>
      </c>
      <c r="C92" s="40" t="s">
        <v>125</v>
      </c>
      <c r="D92" s="40">
        <v>1</v>
      </c>
      <c r="E92" s="40"/>
      <c r="F92" s="40">
        <f t="shared" si="1"/>
        <v>1</v>
      </c>
      <c r="G92" s="41">
        <v>5</v>
      </c>
      <c r="H92" s="40">
        <v>7</v>
      </c>
    </row>
    <row r="93" spans="1:8" x14ac:dyDescent="0.25">
      <c r="A93" s="40">
        <v>87</v>
      </c>
      <c r="B93" s="40" t="s">
        <v>58</v>
      </c>
      <c r="C93" s="40" t="s">
        <v>59</v>
      </c>
      <c r="D93" s="40">
        <v>1</v>
      </c>
      <c r="E93" s="40"/>
      <c r="F93" s="40">
        <f t="shared" si="1"/>
        <v>1</v>
      </c>
      <c r="G93" s="41">
        <v>5</v>
      </c>
      <c r="H93" s="40">
        <v>13</v>
      </c>
    </row>
    <row r="94" spans="1:8" x14ac:dyDescent="0.25">
      <c r="A94" s="40">
        <v>88</v>
      </c>
      <c r="B94" s="40" t="s">
        <v>58</v>
      </c>
      <c r="C94" s="40" t="s">
        <v>58</v>
      </c>
      <c r="D94" s="40">
        <v>1</v>
      </c>
      <c r="E94" s="40"/>
      <c r="F94" s="40">
        <f t="shared" si="1"/>
        <v>1</v>
      </c>
      <c r="G94" s="41">
        <v>6</v>
      </c>
      <c r="H94" s="40">
        <v>7</v>
      </c>
    </row>
    <row r="95" spans="1:8" x14ac:dyDescent="0.25">
      <c r="A95" s="40">
        <v>89</v>
      </c>
      <c r="B95" s="40" t="s">
        <v>58</v>
      </c>
      <c r="C95" s="40" t="s">
        <v>58</v>
      </c>
      <c r="D95" s="40">
        <v>1</v>
      </c>
      <c r="E95" s="40"/>
      <c r="F95" s="40">
        <f t="shared" si="1"/>
        <v>1</v>
      </c>
      <c r="G95" s="41">
        <v>5</v>
      </c>
      <c r="H95" s="40">
        <v>7</v>
      </c>
    </row>
    <row r="96" spans="1:8" x14ac:dyDescent="0.25">
      <c r="A96" s="40">
        <v>90</v>
      </c>
      <c r="B96" s="40" t="s">
        <v>88</v>
      </c>
      <c r="C96" s="40" t="s">
        <v>89</v>
      </c>
      <c r="D96" s="40">
        <v>1</v>
      </c>
      <c r="E96" s="40"/>
      <c r="F96" s="40">
        <f t="shared" si="1"/>
        <v>1</v>
      </c>
      <c r="G96" s="41">
        <v>5</v>
      </c>
      <c r="H96" s="40">
        <v>7</v>
      </c>
    </row>
    <row r="97" spans="1:8" x14ac:dyDescent="0.25">
      <c r="A97" s="40">
        <v>91</v>
      </c>
      <c r="B97" s="40" t="s">
        <v>88</v>
      </c>
      <c r="C97" s="40" t="s">
        <v>114</v>
      </c>
      <c r="D97" s="40">
        <v>1</v>
      </c>
      <c r="E97" s="40"/>
      <c r="F97" s="40">
        <f t="shared" si="1"/>
        <v>1</v>
      </c>
      <c r="G97" s="41">
        <v>5</v>
      </c>
      <c r="H97" s="40">
        <v>7</v>
      </c>
    </row>
    <row r="98" spans="1:8" x14ac:dyDescent="0.25">
      <c r="A98" s="40">
        <v>92</v>
      </c>
      <c r="B98" s="40" t="s">
        <v>88</v>
      </c>
      <c r="C98" s="40" t="s">
        <v>127</v>
      </c>
      <c r="D98" s="40">
        <v>1</v>
      </c>
      <c r="E98" s="40"/>
      <c r="F98" s="40">
        <f t="shared" si="1"/>
        <v>1</v>
      </c>
      <c r="G98" s="41">
        <v>5</v>
      </c>
      <c r="H98" s="40">
        <v>7</v>
      </c>
    </row>
    <row r="99" spans="1:8" x14ac:dyDescent="0.25">
      <c r="A99" s="40">
        <v>93</v>
      </c>
      <c r="B99" s="40" t="s">
        <v>88</v>
      </c>
      <c r="C99" s="40" t="s">
        <v>147</v>
      </c>
      <c r="D99" s="40">
        <v>1</v>
      </c>
      <c r="E99" s="40"/>
      <c r="F99" s="40">
        <f t="shared" si="1"/>
        <v>1</v>
      </c>
      <c r="G99" s="41">
        <v>5</v>
      </c>
      <c r="H99" s="40">
        <v>7</v>
      </c>
    </row>
    <row r="100" spans="1:8" x14ac:dyDescent="0.25">
      <c r="A100" s="40">
        <v>94</v>
      </c>
      <c r="B100" s="40" t="s">
        <v>64</v>
      </c>
      <c r="C100" s="40" t="s">
        <v>84</v>
      </c>
      <c r="D100" s="40"/>
      <c r="E100" s="40">
        <v>1</v>
      </c>
      <c r="F100" s="40">
        <f t="shared" si="1"/>
        <v>1</v>
      </c>
      <c r="G100" s="41">
        <v>5</v>
      </c>
      <c r="H100" s="40" t="s">
        <v>135</v>
      </c>
    </row>
    <row r="101" spans="1:8" x14ac:dyDescent="0.25">
      <c r="A101" s="40">
        <v>95</v>
      </c>
      <c r="B101" s="40" t="s">
        <v>64</v>
      </c>
      <c r="C101" s="40" t="s">
        <v>77</v>
      </c>
      <c r="D101" s="40">
        <v>1</v>
      </c>
      <c r="E101" s="40"/>
      <c r="F101" s="40">
        <f t="shared" si="1"/>
        <v>1</v>
      </c>
      <c r="G101" s="41">
        <v>5</v>
      </c>
      <c r="H101" s="40">
        <v>7</v>
      </c>
    </row>
    <row r="102" spans="1:8" x14ac:dyDescent="0.25">
      <c r="A102" s="40">
        <v>96</v>
      </c>
      <c r="B102" s="40" t="s">
        <v>64</v>
      </c>
      <c r="C102" s="40" t="s">
        <v>64</v>
      </c>
      <c r="D102" s="40">
        <v>1</v>
      </c>
      <c r="E102" s="40"/>
      <c r="F102" s="40">
        <f t="shared" si="1"/>
        <v>1</v>
      </c>
      <c r="G102" s="41">
        <v>5</v>
      </c>
      <c r="H102" s="40">
        <v>7</v>
      </c>
    </row>
    <row r="103" spans="1:8" x14ac:dyDescent="0.25">
      <c r="A103" s="40">
        <v>97</v>
      </c>
      <c r="B103" s="40" t="s">
        <v>64</v>
      </c>
      <c r="C103" s="40" t="s">
        <v>65</v>
      </c>
      <c r="D103" s="40">
        <v>1</v>
      </c>
      <c r="E103" s="40"/>
      <c r="F103" s="40">
        <f t="shared" si="1"/>
        <v>1</v>
      </c>
      <c r="G103" s="41">
        <v>5</v>
      </c>
      <c r="H103" s="40">
        <v>7</v>
      </c>
    </row>
    <row r="104" spans="1:8" x14ac:dyDescent="0.25">
      <c r="A104" s="40">
        <v>98</v>
      </c>
      <c r="B104" s="40" t="s">
        <v>64</v>
      </c>
      <c r="C104" s="40" t="s">
        <v>72</v>
      </c>
      <c r="D104" s="40">
        <v>1</v>
      </c>
      <c r="E104" s="40"/>
      <c r="F104" s="40">
        <f t="shared" si="1"/>
        <v>1</v>
      </c>
      <c r="G104" s="41">
        <v>5</v>
      </c>
      <c r="H104" s="40">
        <v>14</v>
      </c>
    </row>
    <row r="105" spans="1:8" x14ac:dyDescent="0.25">
      <c r="A105" s="40">
        <v>99</v>
      </c>
      <c r="B105" s="40" t="s">
        <v>64</v>
      </c>
      <c r="C105" s="40" t="s">
        <v>86</v>
      </c>
      <c r="D105" s="40">
        <v>1</v>
      </c>
      <c r="E105" s="40"/>
      <c r="F105" s="40">
        <f t="shared" si="1"/>
        <v>1</v>
      </c>
      <c r="G105" s="41">
        <v>5</v>
      </c>
      <c r="H105" s="40">
        <v>7</v>
      </c>
    </row>
    <row r="106" spans="1:8" x14ac:dyDescent="0.25">
      <c r="A106" s="40">
        <v>100</v>
      </c>
      <c r="B106" s="40" t="s">
        <v>64</v>
      </c>
      <c r="C106" s="40" t="s">
        <v>103</v>
      </c>
      <c r="D106" s="40"/>
      <c r="E106" s="40">
        <v>1</v>
      </c>
      <c r="F106" s="40">
        <f t="shared" si="1"/>
        <v>1</v>
      </c>
      <c r="G106" s="41">
        <v>5</v>
      </c>
      <c r="H106" s="40">
        <v>7</v>
      </c>
    </row>
    <row r="107" spans="1:8" x14ac:dyDescent="0.25">
      <c r="A107" s="40">
        <v>101</v>
      </c>
      <c r="B107" s="40" t="s">
        <v>64</v>
      </c>
      <c r="C107" s="40" t="s">
        <v>103</v>
      </c>
      <c r="D107" s="40">
        <v>1</v>
      </c>
      <c r="E107" s="40"/>
      <c r="F107" s="40">
        <f t="shared" si="1"/>
        <v>1</v>
      </c>
      <c r="G107" s="41">
        <v>5</v>
      </c>
      <c r="H107" s="40">
        <v>7</v>
      </c>
    </row>
    <row r="108" spans="1:8" x14ac:dyDescent="0.25">
      <c r="A108" s="40">
        <v>102</v>
      </c>
      <c r="B108" s="40" t="s">
        <v>64</v>
      </c>
      <c r="C108" s="40" t="s">
        <v>105</v>
      </c>
      <c r="D108" s="40">
        <v>1</v>
      </c>
      <c r="E108" s="40"/>
      <c r="F108" s="40">
        <f t="shared" si="1"/>
        <v>1</v>
      </c>
      <c r="G108" s="41">
        <v>5</v>
      </c>
      <c r="H108" s="40" t="s">
        <v>135</v>
      </c>
    </row>
    <row r="109" spans="1:8" x14ac:dyDescent="0.25">
      <c r="A109" s="40">
        <v>103</v>
      </c>
      <c r="B109" s="40" t="s">
        <v>55</v>
      </c>
      <c r="C109" s="40" t="s">
        <v>56</v>
      </c>
      <c r="D109" s="40">
        <v>1</v>
      </c>
      <c r="E109" s="40"/>
      <c r="F109" s="40">
        <f t="shared" si="1"/>
        <v>1</v>
      </c>
      <c r="G109" s="41">
        <v>5</v>
      </c>
      <c r="H109" s="40" t="s">
        <v>135</v>
      </c>
    </row>
    <row r="110" spans="1:8" x14ac:dyDescent="0.25">
      <c r="A110" s="40">
        <v>104</v>
      </c>
      <c r="B110" s="40" t="s">
        <v>55</v>
      </c>
      <c r="C110" s="40" t="s">
        <v>56</v>
      </c>
      <c r="D110" s="40">
        <v>1</v>
      </c>
      <c r="E110" s="40"/>
      <c r="F110" s="40">
        <f t="shared" si="1"/>
        <v>1</v>
      </c>
      <c r="G110" s="41">
        <v>5</v>
      </c>
      <c r="H110" s="40">
        <v>7</v>
      </c>
    </row>
    <row r="111" spans="1:8" x14ac:dyDescent="0.25">
      <c r="A111" s="40">
        <v>105</v>
      </c>
      <c r="B111" s="40" t="s">
        <v>55</v>
      </c>
      <c r="C111" s="40" t="s">
        <v>95</v>
      </c>
      <c r="D111" s="40">
        <v>1</v>
      </c>
      <c r="E111" s="40"/>
      <c r="F111" s="40">
        <f t="shared" si="1"/>
        <v>1</v>
      </c>
      <c r="G111" s="41">
        <v>5</v>
      </c>
      <c r="H111" s="40">
        <v>7</v>
      </c>
    </row>
    <row r="112" spans="1:8" x14ac:dyDescent="0.25">
      <c r="A112" s="40">
        <v>106</v>
      </c>
      <c r="B112" s="40" t="s">
        <v>55</v>
      </c>
      <c r="C112" s="40" t="s">
        <v>101</v>
      </c>
      <c r="D112" s="40">
        <v>1</v>
      </c>
      <c r="E112" s="40"/>
      <c r="F112" s="40">
        <f t="shared" si="1"/>
        <v>1</v>
      </c>
      <c r="G112" s="41">
        <v>5</v>
      </c>
      <c r="H112" s="40">
        <v>7</v>
      </c>
    </row>
    <row r="113" spans="1:15" x14ac:dyDescent="0.25">
      <c r="A113" s="40">
        <v>107</v>
      </c>
      <c r="B113" s="40" t="s">
        <v>55</v>
      </c>
      <c r="C113" s="40" t="s">
        <v>106</v>
      </c>
      <c r="D113" s="40">
        <v>1</v>
      </c>
      <c r="E113" s="40"/>
      <c r="F113" s="40">
        <f t="shared" si="1"/>
        <v>1</v>
      </c>
      <c r="G113" s="41">
        <v>5</v>
      </c>
      <c r="H113" s="40">
        <v>25</v>
      </c>
    </row>
    <row r="114" spans="1:15" x14ac:dyDescent="0.25">
      <c r="A114" s="40">
        <v>108</v>
      </c>
      <c r="B114" s="40" t="s">
        <v>55</v>
      </c>
      <c r="C114" s="40" t="s">
        <v>100</v>
      </c>
      <c r="D114" s="40">
        <v>1</v>
      </c>
      <c r="E114" s="40"/>
      <c r="F114" s="40">
        <f t="shared" si="1"/>
        <v>1</v>
      </c>
      <c r="G114" s="41">
        <v>5</v>
      </c>
      <c r="H114" s="40">
        <v>7</v>
      </c>
    </row>
    <row r="115" spans="1:15" x14ac:dyDescent="0.25">
      <c r="A115" s="40">
        <v>109</v>
      </c>
      <c r="B115" s="40" t="s">
        <v>55</v>
      </c>
      <c r="C115" s="40" t="s">
        <v>100</v>
      </c>
      <c r="D115" s="40">
        <v>1</v>
      </c>
      <c r="E115" s="40"/>
      <c r="F115" s="40">
        <f t="shared" si="1"/>
        <v>1</v>
      </c>
      <c r="G115" s="41">
        <v>5</v>
      </c>
      <c r="H115" s="40">
        <v>7</v>
      </c>
    </row>
    <row r="116" spans="1:15" x14ac:dyDescent="0.25">
      <c r="A116" s="40">
        <v>110</v>
      </c>
      <c r="B116" s="40" t="s">
        <v>55</v>
      </c>
      <c r="C116" s="40" t="s">
        <v>100</v>
      </c>
      <c r="D116" s="40">
        <v>1</v>
      </c>
      <c r="E116" s="40"/>
      <c r="F116" s="40">
        <f t="shared" si="1"/>
        <v>1</v>
      </c>
      <c r="G116" s="41">
        <v>5</v>
      </c>
      <c r="H116" s="40">
        <v>7</v>
      </c>
    </row>
    <row r="117" spans="1:15" x14ac:dyDescent="0.25">
      <c r="A117" s="40">
        <v>111</v>
      </c>
      <c r="B117" s="40" t="s">
        <v>55</v>
      </c>
      <c r="C117" s="40" t="s">
        <v>97</v>
      </c>
      <c r="D117" s="40">
        <v>1</v>
      </c>
      <c r="E117" s="40"/>
      <c r="F117" s="40">
        <f t="shared" si="1"/>
        <v>1</v>
      </c>
      <c r="G117" s="41">
        <v>5</v>
      </c>
      <c r="H117" s="40">
        <v>7</v>
      </c>
    </row>
    <row r="118" spans="1:15" x14ac:dyDescent="0.25">
      <c r="F118" s="1">
        <f>SUM(F7:F117)</f>
        <v>111</v>
      </c>
    </row>
    <row r="119" spans="1:15" x14ac:dyDescent="0.25">
      <c r="O119" s="54"/>
    </row>
    <row r="123" spans="1:15" x14ac:dyDescent="0.25">
      <c r="O123" s="11"/>
    </row>
    <row r="124" spans="1:15" x14ac:dyDescent="0.25">
      <c r="O124" s="11"/>
    </row>
    <row r="125" spans="1:15" x14ac:dyDescent="0.25">
      <c r="O125" s="11"/>
    </row>
    <row r="126" spans="1:15" x14ac:dyDescent="0.25">
      <c r="O126" s="11"/>
    </row>
    <row r="127" spans="1:15" x14ac:dyDescent="0.25">
      <c r="O127" s="11"/>
    </row>
    <row r="128" spans="1:15" x14ac:dyDescent="0.25">
      <c r="O128" s="11"/>
    </row>
    <row r="129" spans="15:17" x14ac:dyDescent="0.25">
      <c r="O129" s="11"/>
    </row>
    <row r="130" spans="15:17" x14ac:dyDescent="0.25">
      <c r="O130" s="11"/>
      <c r="P130" s="11"/>
      <c r="Q130" s="13"/>
    </row>
    <row r="131" spans="15:17" x14ac:dyDescent="0.25">
      <c r="O131" s="11"/>
      <c r="P131" s="11"/>
      <c r="Q131" s="13"/>
    </row>
    <row r="132" spans="15:17" x14ac:dyDescent="0.25">
      <c r="O132" s="11"/>
      <c r="P132" s="11"/>
      <c r="Q132" s="13"/>
    </row>
    <row r="133" spans="15:17" x14ac:dyDescent="0.25">
      <c r="O133" s="11"/>
      <c r="P133" s="11"/>
      <c r="Q133" s="13"/>
    </row>
    <row r="134" spans="15:17" x14ac:dyDescent="0.25">
      <c r="O134" s="11"/>
      <c r="P134" s="11"/>
      <c r="Q134" s="13"/>
    </row>
    <row r="135" spans="15:17" x14ac:dyDescent="0.25">
      <c r="O135" s="11"/>
      <c r="P135" s="11"/>
      <c r="Q135" s="13"/>
    </row>
    <row r="136" spans="15:17" x14ac:dyDescent="0.25">
      <c r="O136" s="11"/>
      <c r="P136" s="13"/>
      <c r="Q136" s="13"/>
    </row>
    <row r="137" spans="15:17" x14ac:dyDescent="0.25">
      <c r="O137" s="11"/>
      <c r="P137" s="13"/>
      <c r="Q137" s="13"/>
    </row>
    <row r="138" spans="15:17" x14ac:dyDescent="0.25">
      <c r="O138" s="11"/>
      <c r="P138" s="13"/>
      <c r="Q138" s="13"/>
    </row>
    <row r="139" spans="15:17" x14ac:dyDescent="0.25">
      <c r="O139" s="11"/>
      <c r="P139" s="13"/>
      <c r="Q139" s="13"/>
    </row>
    <row r="140" spans="15:17" x14ac:dyDescent="0.25">
      <c r="O140" s="11"/>
      <c r="P140" s="13"/>
      <c r="Q140" s="13"/>
    </row>
    <row r="141" spans="15:17" x14ac:dyDescent="0.25">
      <c r="O141" s="11"/>
      <c r="P141" s="13"/>
      <c r="Q141" s="13"/>
    </row>
    <row r="142" spans="15:17" x14ac:dyDescent="0.25">
      <c r="O142" s="11"/>
      <c r="P142" s="13"/>
      <c r="Q142" s="13"/>
    </row>
    <row r="143" spans="15:17" x14ac:dyDescent="0.25">
      <c r="O143" s="11"/>
      <c r="P143" s="13"/>
      <c r="Q143" s="13"/>
    </row>
    <row r="144" spans="15:17" x14ac:dyDescent="0.25">
      <c r="O144" s="11"/>
      <c r="P144" s="13"/>
      <c r="Q144" s="13"/>
    </row>
    <row r="145" spans="15:17" x14ac:dyDescent="0.25">
      <c r="O145" s="11"/>
      <c r="P145" s="13"/>
      <c r="Q145" s="13"/>
    </row>
    <row r="146" spans="15:17" x14ac:dyDescent="0.25">
      <c r="O146" s="11"/>
      <c r="P146" s="13"/>
      <c r="Q146" s="13"/>
    </row>
    <row r="147" spans="15:17" x14ac:dyDescent="0.25">
      <c r="O147" s="11"/>
      <c r="P147" s="13"/>
      <c r="Q147" s="13"/>
    </row>
    <row r="148" spans="15:17" x14ac:dyDescent="0.25">
      <c r="O148" s="11"/>
      <c r="P148" s="13"/>
      <c r="Q148" s="13"/>
    </row>
  </sheetData>
  <mergeCells count="3">
    <mergeCell ref="E4:J4"/>
    <mergeCell ref="L11:M11"/>
    <mergeCell ref="O11:P1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56"/>
  <sheetViews>
    <sheetView showGridLines="0" topLeftCell="C1" zoomScale="85" zoomScaleNormal="85" workbookViewId="0">
      <selection activeCell="K2" sqref="K2"/>
    </sheetView>
  </sheetViews>
  <sheetFormatPr baseColWidth="10" defaultColWidth="22.140625" defaultRowHeight="15" x14ac:dyDescent="0.25"/>
  <cols>
    <col min="1" max="2" width="22.140625" style="62"/>
    <col min="3" max="3" width="35.85546875" style="62" bestFit="1" customWidth="1"/>
    <col min="4" max="10" width="22.140625" style="62"/>
    <col min="11" max="11" width="112.85546875" style="62" bestFit="1" customWidth="1"/>
    <col min="12" max="12" width="22.140625" style="62"/>
    <col min="13" max="13" width="22.140625" style="52"/>
    <col min="14" max="16384" width="22.140625" style="62"/>
  </cols>
  <sheetData>
    <row r="1" spans="1:15" x14ac:dyDescent="0.25">
      <c r="K1" s="65" t="s">
        <v>183</v>
      </c>
    </row>
    <row r="2" spans="1:15" x14ac:dyDescent="0.25">
      <c r="K2" s="66"/>
    </row>
    <row r="3" spans="1:15" x14ac:dyDescent="0.25">
      <c r="K3" s="66"/>
    </row>
    <row r="4" spans="1:15" x14ac:dyDescent="0.25">
      <c r="E4" s="82" t="s">
        <v>1</v>
      </c>
      <c r="F4" s="82"/>
      <c r="G4" s="82"/>
      <c r="H4" s="82"/>
      <c r="I4" s="82"/>
      <c r="J4" s="82"/>
      <c r="K4" s="66"/>
    </row>
    <row r="5" spans="1:15" x14ac:dyDescent="0.25">
      <c r="K5" s="51"/>
      <c r="L5" s="52"/>
    </row>
    <row r="6" spans="1:15" s="1" customFormat="1" ht="30" x14ac:dyDescent="0.25">
      <c r="A6" s="64" t="s">
        <v>2</v>
      </c>
      <c r="B6" s="64" t="s">
        <v>3</v>
      </c>
      <c r="C6" s="64" t="s">
        <v>4</v>
      </c>
      <c r="D6" s="64" t="s">
        <v>5</v>
      </c>
      <c r="E6" s="64" t="s">
        <v>6</v>
      </c>
      <c r="F6" s="64" t="s">
        <v>7</v>
      </c>
      <c r="G6" s="64" t="s">
        <v>8</v>
      </c>
      <c r="H6" s="64" t="s">
        <v>174</v>
      </c>
      <c r="K6" s="51"/>
      <c r="L6" s="51"/>
      <c r="M6" s="51"/>
    </row>
    <row r="7" spans="1:15" s="1" customFormat="1" x14ac:dyDescent="0.25">
      <c r="A7" s="40">
        <v>1</v>
      </c>
      <c r="B7" s="40" t="s">
        <v>68</v>
      </c>
      <c r="C7" s="40" t="s">
        <v>92</v>
      </c>
      <c r="D7" s="40">
        <v>1</v>
      </c>
      <c r="E7" s="40"/>
      <c r="F7" s="40">
        <f>+SUM(D7:E7)</f>
        <v>1</v>
      </c>
      <c r="G7" s="41">
        <v>5</v>
      </c>
      <c r="H7" s="40">
        <v>19</v>
      </c>
      <c r="K7" s="1" t="s">
        <v>11</v>
      </c>
      <c r="L7" s="53"/>
      <c r="M7" s="52"/>
    </row>
    <row r="8" spans="1:15" s="1" customFormat="1" x14ac:dyDescent="0.25">
      <c r="A8" s="40">
        <v>2</v>
      </c>
      <c r="B8" s="40" t="s">
        <v>68</v>
      </c>
      <c r="C8" s="40" t="s">
        <v>91</v>
      </c>
      <c r="D8" s="40">
        <v>1</v>
      </c>
      <c r="E8" s="40"/>
      <c r="F8" s="40">
        <f t="shared" ref="F8:F71" si="0">+SUM(D8:E8)</f>
        <v>1</v>
      </c>
      <c r="G8" s="41">
        <v>5</v>
      </c>
      <c r="H8" s="40">
        <v>19</v>
      </c>
      <c r="M8" s="52"/>
    </row>
    <row r="9" spans="1:15" s="1" customFormat="1" x14ac:dyDescent="0.25">
      <c r="A9" s="40">
        <v>3</v>
      </c>
      <c r="B9" s="40" t="s">
        <v>68</v>
      </c>
      <c r="C9" s="40" t="s">
        <v>110</v>
      </c>
      <c r="D9" s="40">
        <v>1</v>
      </c>
      <c r="E9" s="40"/>
      <c r="F9" s="40">
        <f t="shared" si="0"/>
        <v>1</v>
      </c>
      <c r="G9" s="41">
        <v>5</v>
      </c>
      <c r="H9" s="40">
        <v>19</v>
      </c>
      <c r="M9" s="52"/>
    </row>
    <row r="10" spans="1:15" s="1" customFormat="1" x14ac:dyDescent="0.25">
      <c r="A10" s="40">
        <v>4</v>
      </c>
      <c r="B10" s="40" t="s">
        <v>68</v>
      </c>
      <c r="C10" s="40" t="s">
        <v>110</v>
      </c>
      <c r="D10" s="40">
        <v>1</v>
      </c>
      <c r="E10" s="40"/>
      <c r="F10" s="40">
        <f t="shared" si="0"/>
        <v>1</v>
      </c>
      <c r="G10" s="41">
        <v>5</v>
      </c>
      <c r="H10" s="40">
        <v>19</v>
      </c>
      <c r="M10" s="52"/>
    </row>
    <row r="11" spans="1:15" s="1" customFormat="1" ht="15.75" thickBot="1" x14ac:dyDescent="0.3">
      <c r="A11" s="40">
        <v>5</v>
      </c>
      <c r="B11" s="40" t="s">
        <v>68</v>
      </c>
      <c r="C11" s="40" t="s">
        <v>69</v>
      </c>
      <c r="D11" s="40">
        <v>1</v>
      </c>
      <c r="E11" s="40"/>
      <c r="F11" s="40">
        <f t="shared" si="0"/>
        <v>1</v>
      </c>
      <c r="G11" s="41">
        <v>5</v>
      </c>
      <c r="H11" s="40">
        <v>19</v>
      </c>
      <c r="K11" s="55" t="s">
        <v>12</v>
      </c>
      <c r="L11" s="63"/>
      <c r="M11" s="60"/>
      <c r="N11" s="80" t="s">
        <v>13</v>
      </c>
      <c r="O11" s="81"/>
    </row>
    <row r="12" spans="1:15" s="1" customFormat="1" x14ac:dyDescent="0.25">
      <c r="A12" s="40">
        <v>6</v>
      </c>
      <c r="B12" s="40" t="s">
        <v>68</v>
      </c>
      <c r="C12" s="40" t="s">
        <v>69</v>
      </c>
      <c r="D12" s="40"/>
      <c r="E12" s="40">
        <v>1</v>
      </c>
      <c r="F12" s="40">
        <f t="shared" si="0"/>
        <v>1</v>
      </c>
      <c r="G12" s="41">
        <v>5</v>
      </c>
      <c r="H12" s="40">
        <v>19</v>
      </c>
      <c r="K12" s="56">
        <v>1</v>
      </c>
      <c r="L12" s="57" t="s">
        <v>14</v>
      </c>
      <c r="M12" s="52"/>
      <c r="N12" s="56">
        <v>1</v>
      </c>
      <c r="O12" s="57" t="s">
        <v>15</v>
      </c>
    </row>
    <row r="13" spans="1:15" s="1" customFormat="1" x14ac:dyDescent="0.25">
      <c r="A13" s="40">
        <v>7</v>
      </c>
      <c r="B13" s="40" t="s">
        <v>68</v>
      </c>
      <c r="C13" s="40" t="s">
        <v>150</v>
      </c>
      <c r="D13" s="40">
        <v>1</v>
      </c>
      <c r="E13" s="40"/>
      <c r="F13" s="40">
        <f t="shared" si="0"/>
        <v>1</v>
      </c>
      <c r="G13" s="41">
        <v>5</v>
      </c>
      <c r="H13" s="40">
        <v>17</v>
      </c>
      <c r="K13" s="56">
        <v>2</v>
      </c>
      <c r="L13" s="57" t="s">
        <v>16</v>
      </c>
      <c r="M13" s="52"/>
      <c r="N13" s="56">
        <v>2</v>
      </c>
      <c r="O13" s="57" t="s">
        <v>17</v>
      </c>
    </row>
    <row r="14" spans="1:15" s="1" customFormat="1" x14ac:dyDescent="0.25">
      <c r="A14" s="40">
        <v>8</v>
      </c>
      <c r="B14" s="40" t="s">
        <v>68</v>
      </c>
      <c r="C14" s="40" t="s">
        <v>76</v>
      </c>
      <c r="D14" s="40">
        <v>1</v>
      </c>
      <c r="E14" s="40"/>
      <c r="F14" s="40">
        <f t="shared" si="0"/>
        <v>1</v>
      </c>
      <c r="G14" s="41">
        <v>5</v>
      </c>
      <c r="H14" s="40">
        <v>17</v>
      </c>
      <c r="K14" s="56">
        <v>3</v>
      </c>
      <c r="L14" s="57" t="s">
        <v>18</v>
      </c>
      <c r="M14" s="52"/>
      <c r="N14" s="56">
        <v>3</v>
      </c>
      <c r="O14" s="57" t="s">
        <v>19</v>
      </c>
    </row>
    <row r="15" spans="1:15" s="1" customFormat="1" x14ac:dyDescent="0.25">
      <c r="A15" s="40">
        <v>9</v>
      </c>
      <c r="B15" s="40" t="s">
        <v>68</v>
      </c>
      <c r="C15" s="40" t="s">
        <v>76</v>
      </c>
      <c r="D15" s="40">
        <v>1</v>
      </c>
      <c r="E15" s="40"/>
      <c r="F15" s="40">
        <f t="shared" si="0"/>
        <v>1</v>
      </c>
      <c r="G15" s="41">
        <v>5</v>
      </c>
      <c r="H15" s="40">
        <v>17</v>
      </c>
      <c r="K15" s="56">
        <v>4</v>
      </c>
      <c r="L15" s="57" t="s">
        <v>20</v>
      </c>
      <c r="M15" s="52"/>
      <c r="N15" s="56">
        <v>4</v>
      </c>
      <c r="O15" s="57" t="s">
        <v>21</v>
      </c>
    </row>
    <row r="16" spans="1:15" s="1" customFormat="1" x14ac:dyDescent="0.25">
      <c r="A16" s="40">
        <v>10</v>
      </c>
      <c r="B16" s="40" t="s">
        <v>68</v>
      </c>
      <c r="C16" s="40" t="s">
        <v>76</v>
      </c>
      <c r="D16" s="40">
        <v>1</v>
      </c>
      <c r="E16" s="40"/>
      <c r="F16" s="40">
        <f t="shared" si="0"/>
        <v>1</v>
      </c>
      <c r="G16" s="41">
        <v>5</v>
      </c>
      <c r="H16" s="40">
        <v>17</v>
      </c>
      <c r="K16" s="56">
        <v>5</v>
      </c>
      <c r="L16" s="57" t="s">
        <v>22</v>
      </c>
      <c r="M16" s="52"/>
      <c r="N16" s="56">
        <v>5</v>
      </c>
      <c r="O16" s="57" t="s">
        <v>23</v>
      </c>
    </row>
    <row r="17" spans="1:15" s="1" customFormat="1" x14ac:dyDescent="0.25">
      <c r="A17" s="40">
        <v>11</v>
      </c>
      <c r="B17" s="40" t="s">
        <v>68</v>
      </c>
      <c r="C17" s="40" t="s">
        <v>76</v>
      </c>
      <c r="D17" s="40">
        <v>1</v>
      </c>
      <c r="E17" s="40"/>
      <c r="F17" s="40">
        <f t="shared" si="0"/>
        <v>1</v>
      </c>
      <c r="G17" s="41">
        <v>5</v>
      </c>
      <c r="H17" s="40">
        <v>17</v>
      </c>
      <c r="K17" s="56">
        <v>6</v>
      </c>
      <c r="L17" s="57" t="s">
        <v>24</v>
      </c>
      <c r="M17" s="52"/>
      <c r="N17" s="58">
        <v>6</v>
      </c>
      <c r="O17" s="59" t="s">
        <v>25</v>
      </c>
    </row>
    <row r="18" spans="1:15" s="1" customFormat="1" x14ac:dyDescent="0.25">
      <c r="A18" s="40">
        <v>12</v>
      </c>
      <c r="B18" s="40" t="s">
        <v>68</v>
      </c>
      <c r="C18" s="40" t="s">
        <v>81</v>
      </c>
      <c r="D18" s="40">
        <v>1</v>
      </c>
      <c r="E18" s="40"/>
      <c r="F18" s="40">
        <f t="shared" si="0"/>
        <v>1</v>
      </c>
      <c r="G18" s="41">
        <v>5</v>
      </c>
      <c r="H18" s="40">
        <v>19</v>
      </c>
      <c r="K18" s="56">
        <v>7</v>
      </c>
      <c r="L18" s="57" t="s">
        <v>26</v>
      </c>
      <c r="M18" s="52"/>
    </row>
    <row r="19" spans="1:15" s="1" customFormat="1" x14ac:dyDescent="0.25">
      <c r="A19" s="40">
        <v>13</v>
      </c>
      <c r="B19" s="40" t="s">
        <v>68</v>
      </c>
      <c r="C19" s="40" t="s">
        <v>81</v>
      </c>
      <c r="D19" s="40">
        <v>1</v>
      </c>
      <c r="E19" s="40"/>
      <c r="F19" s="40">
        <f t="shared" si="0"/>
        <v>1</v>
      </c>
      <c r="G19" s="41">
        <v>6</v>
      </c>
      <c r="H19" s="40">
        <v>19</v>
      </c>
      <c r="K19" s="56">
        <v>8</v>
      </c>
      <c r="L19" s="57" t="s">
        <v>27</v>
      </c>
      <c r="M19" s="52"/>
    </row>
    <row r="20" spans="1:15" s="1" customFormat="1" x14ac:dyDescent="0.25">
      <c r="A20" s="40">
        <v>14</v>
      </c>
      <c r="B20" s="40" t="s">
        <v>68</v>
      </c>
      <c r="C20" s="40" t="s">
        <v>81</v>
      </c>
      <c r="D20" s="40">
        <v>1</v>
      </c>
      <c r="E20" s="40"/>
      <c r="F20" s="40">
        <f t="shared" si="0"/>
        <v>1</v>
      </c>
      <c r="G20" s="41">
        <v>5</v>
      </c>
      <c r="H20" s="40">
        <v>19</v>
      </c>
      <c r="K20" s="56">
        <v>9</v>
      </c>
      <c r="L20" s="57" t="s">
        <v>28</v>
      </c>
      <c r="M20" s="52"/>
    </row>
    <row r="21" spans="1:15" s="1" customFormat="1" x14ac:dyDescent="0.25">
      <c r="A21" s="40">
        <v>15</v>
      </c>
      <c r="B21" s="40" t="s">
        <v>68</v>
      </c>
      <c r="C21" s="40" t="s">
        <v>151</v>
      </c>
      <c r="D21" s="40">
        <v>1</v>
      </c>
      <c r="E21" s="40"/>
      <c r="F21" s="40">
        <f t="shared" si="0"/>
        <v>1</v>
      </c>
      <c r="G21" s="41">
        <v>5</v>
      </c>
      <c r="H21" s="40">
        <v>17</v>
      </c>
      <c r="K21" s="56">
        <v>10</v>
      </c>
      <c r="L21" s="57" t="s">
        <v>29</v>
      </c>
      <c r="M21" s="52"/>
    </row>
    <row r="22" spans="1:15" s="1" customFormat="1" x14ac:dyDescent="0.25">
      <c r="A22" s="40">
        <v>16</v>
      </c>
      <c r="B22" s="40" t="s">
        <v>68</v>
      </c>
      <c r="C22" s="40" t="s">
        <v>131</v>
      </c>
      <c r="D22" s="40"/>
      <c r="E22" s="40">
        <v>1</v>
      </c>
      <c r="F22" s="40">
        <f t="shared" si="0"/>
        <v>1</v>
      </c>
      <c r="G22" s="41">
        <v>6</v>
      </c>
      <c r="H22" s="40">
        <v>19</v>
      </c>
      <c r="K22" s="56">
        <v>11</v>
      </c>
      <c r="L22" s="57" t="s">
        <v>30</v>
      </c>
      <c r="M22" s="52"/>
    </row>
    <row r="23" spans="1:15" s="1" customFormat="1" x14ac:dyDescent="0.25">
      <c r="A23" s="40">
        <v>17</v>
      </c>
      <c r="B23" s="40" t="s">
        <v>49</v>
      </c>
      <c r="C23" s="40" t="s">
        <v>57</v>
      </c>
      <c r="D23" s="40">
        <v>1</v>
      </c>
      <c r="E23" s="40"/>
      <c r="F23" s="40">
        <f t="shared" si="0"/>
        <v>1</v>
      </c>
      <c r="G23" s="41">
        <v>5</v>
      </c>
      <c r="H23" s="40">
        <v>1</v>
      </c>
      <c r="K23" s="56">
        <v>12</v>
      </c>
      <c r="L23" s="57" t="s">
        <v>31</v>
      </c>
      <c r="M23" s="52"/>
    </row>
    <row r="24" spans="1:15" s="1" customFormat="1" x14ac:dyDescent="0.25">
      <c r="A24" s="40">
        <v>18</v>
      </c>
      <c r="B24" s="40" t="s">
        <v>49</v>
      </c>
      <c r="C24" s="40" t="s">
        <v>57</v>
      </c>
      <c r="D24" s="40">
        <v>1</v>
      </c>
      <c r="E24" s="40"/>
      <c r="F24" s="40">
        <f t="shared" si="0"/>
        <v>1</v>
      </c>
      <c r="G24" s="41">
        <v>5</v>
      </c>
      <c r="H24" s="40">
        <v>1</v>
      </c>
      <c r="K24" s="56">
        <v>13</v>
      </c>
      <c r="L24" s="57" t="s">
        <v>32</v>
      </c>
      <c r="M24" s="52"/>
    </row>
    <row r="25" spans="1:15" s="1" customFormat="1" x14ac:dyDescent="0.25">
      <c r="A25" s="40">
        <v>19</v>
      </c>
      <c r="B25" s="40" t="s">
        <v>49</v>
      </c>
      <c r="C25" s="40" t="s">
        <v>57</v>
      </c>
      <c r="D25" s="40">
        <v>1</v>
      </c>
      <c r="E25" s="40"/>
      <c r="F25" s="40">
        <f t="shared" si="0"/>
        <v>1</v>
      </c>
      <c r="G25" s="41">
        <v>5</v>
      </c>
      <c r="H25" s="40">
        <v>1</v>
      </c>
      <c r="K25" s="56">
        <v>14</v>
      </c>
      <c r="L25" s="57" t="s">
        <v>33</v>
      </c>
      <c r="M25" s="52"/>
    </row>
    <row r="26" spans="1:15" s="1" customFormat="1" x14ac:dyDescent="0.25">
      <c r="A26" s="40">
        <v>20</v>
      </c>
      <c r="B26" s="40" t="s">
        <v>49</v>
      </c>
      <c r="C26" s="40" t="s">
        <v>57</v>
      </c>
      <c r="D26" s="40"/>
      <c r="E26" s="40">
        <v>1</v>
      </c>
      <c r="F26" s="40">
        <f t="shared" si="0"/>
        <v>1</v>
      </c>
      <c r="G26" s="41">
        <v>5</v>
      </c>
      <c r="H26" s="40">
        <v>1</v>
      </c>
      <c r="K26" s="56">
        <v>15</v>
      </c>
      <c r="L26" s="57" t="s">
        <v>34</v>
      </c>
      <c r="M26" s="52"/>
    </row>
    <row r="27" spans="1:15" s="1" customFormat="1" x14ac:dyDescent="0.25">
      <c r="A27" s="40">
        <v>21</v>
      </c>
      <c r="B27" s="40" t="s">
        <v>49</v>
      </c>
      <c r="C27" s="40" t="s">
        <v>57</v>
      </c>
      <c r="D27" s="40">
        <v>1</v>
      </c>
      <c r="E27" s="40"/>
      <c r="F27" s="40">
        <f t="shared" si="0"/>
        <v>1</v>
      </c>
      <c r="G27" s="41">
        <v>5</v>
      </c>
      <c r="H27" s="40">
        <v>1</v>
      </c>
      <c r="K27" s="56">
        <v>16</v>
      </c>
      <c r="L27" s="57" t="s">
        <v>35</v>
      </c>
      <c r="M27" s="52"/>
    </row>
    <row r="28" spans="1:15" s="1" customFormat="1" x14ac:dyDescent="0.25">
      <c r="A28" s="40">
        <v>22</v>
      </c>
      <c r="B28" s="40" t="s">
        <v>49</v>
      </c>
      <c r="C28" s="40" t="s">
        <v>152</v>
      </c>
      <c r="D28" s="40">
        <v>1</v>
      </c>
      <c r="E28" s="40"/>
      <c r="F28" s="40">
        <f t="shared" si="0"/>
        <v>1</v>
      </c>
      <c r="G28" s="41">
        <v>5</v>
      </c>
      <c r="H28" s="40">
        <v>19</v>
      </c>
      <c r="K28" s="56">
        <v>17</v>
      </c>
      <c r="L28" s="57" t="s">
        <v>36</v>
      </c>
      <c r="M28" s="52"/>
    </row>
    <row r="29" spans="1:15" s="1" customFormat="1" x14ac:dyDescent="0.25">
      <c r="A29" s="40">
        <v>23</v>
      </c>
      <c r="B29" s="40" t="s">
        <v>49</v>
      </c>
      <c r="C29" s="40" t="s">
        <v>71</v>
      </c>
      <c r="D29" s="40">
        <v>1</v>
      </c>
      <c r="E29" s="40"/>
      <c r="F29" s="40">
        <f t="shared" si="0"/>
        <v>1</v>
      </c>
      <c r="G29" s="41">
        <v>5</v>
      </c>
      <c r="H29" s="40">
        <v>7</v>
      </c>
      <c r="K29" s="56">
        <v>18</v>
      </c>
      <c r="L29" s="57" t="s">
        <v>37</v>
      </c>
      <c r="M29" s="52"/>
    </row>
    <row r="30" spans="1:15" s="1" customFormat="1" x14ac:dyDescent="0.25">
      <c r="A30" s="40">
        <v>24</v>
      </c>
      <c r="B30" s="40" t="s">
        <v>49</v>
      </c>
      <c r="C30" s="40" t="s">
        <v>71</v>
      </c>
      <c r="D30" s="40">
        <v>1</v>
      </c>
      <c r="E30" s="40"/>
      <c r="F30" s="40">
        <f t="shared" si="0"/>
        <v>1</v>
      </c>
      <c r="G30" s="41">
        <v>6</v>
      </c>
      <c r="H30" s="40">
        <v>7</v>
      </c>
      <c r="K30" s="56">
        <v>19</v>
      </c>
      <c r="L30" s="57" t="s">
        <v>38</v>
      </c>
      <c r="M30" s="52"/>
    </row>
    <row r="31" spans="1:15" s="1" customFormat="1" x14ac:dyDescent="0.25">
      <c r="A31" s="40">
        <v>25</v>
      </c>
      <c r="B31" s="40" t="s">
        <v>49</v>
      </c>
      <c r="C31" s="40" t="s">
        <v>71</v>
      </c>
      <c r="D31" s="40">
        <v>1</v>
      </c>
      <c r="E31" s="40"/>
      <c r="F31" s="40">
        <f t="shared" si="0"/>
        <v>1</v>
      </c>
      <c r="G31" s="41">
        <v>5</v>
      </c>
      <c r="H31" s="40">
        <v>7</v>
      </c>
      <c r="K31" s="56">
        <v>20</v>
      </c>
      <c r="L31" s="57" t="s">
        <v>39</v>
      </c>
      <c r="M31" s="52"/>
    </row>
    <row r="32" spans="1:15" s="1" customFormat="1" x14ac:dyDescent="0.25">
      <c r="A32" s="40">
        <v>26</v>
      </c>
      <c r="B32" s="40" t="s">
        <v>49</v>
      </c>
      <c r="C32" s="40" t="s">
        <v>50</v>
      </c>
      <c r="D32" s="40">
        <v>1</v>
      </c>
      <c r="E32" s="40"/>
      <c r="F32" s="40">
        <f t="shared" si="0"/>
        <v>1</v>
      </c>
      <c r="G32" s="41">
        <v>5</v>
      </c>
      <c r="H32" s="40">
        <v>1</v>
      </c>
      <c r="K32" s="56">
        <v>21</v>
      </c>
      <c r="L32" s="57" t="s">
        <v>40</v>
      </c>
      <c r="M32" s="52"/>
    </row>
    <row r="33" spans="1:15" s="52" customFormat="1" x14ac:dyDescent="0.25">
      <c r="A33" s="40">
        <v>27</v>
      </c>
      <c r="B33" s="40" t="s">
        <v>53</v>
      </c>
      <c r="C33" s="40" t="s">
        <v>54</v>
      </c>
      <c r="D33" s="40">
        <v>1</v>
      </c>
      <c r="E33" s="40"/>
      <c r="F33" s="40">
        <f t="shared" si="0"/>
        <v>1</v>
      </c>
      <c r="G33" s="41">
        <v>5</v>
      </c>
      <c r="H33" s="40">
        <v>12</v>
      </c>
      <c r="I33" s="1"/>
      <c r="J33" s="1"/>
      <c r="K33" s="56">
        <v>22</v>
      </c>
      <c r="L33" s="57" t="s">
        <v>41</v>
      </c>
      <c r="N33" s="1"/>
      <c r="O33" s="1"/>
    </row>
    <row r="34" spans="1:15" s="52" customFormat="1" x14ac:dyDescent="0.25">
      <c r="A34" s="40">
        <v>28</v>
      </c>
      <c r="B34" s="40" t="s">
        <v>53</v>
      </c>
      <c r="C34" s="40" t="s">
        <v>70</v>
      </c>
      <c r="D34" s="40">
        <v>1</v>
      </c>
      <c r="E34" s="40"/>
      <c r="F34" s="40">
        <f t="shared" si="0"/>
        <v>1</v>
      </c>
      <c r="G34" s="41">
        <v>5</v>
      </c>
      <c r="H34" s="40">
        <v>12</v>
      </c>
      <c r="I34" s="1"/>
      <c r="J34" s="1"/>
      <c r="K34" s="56">
        <v>23</v>
      </c>
      <c r="L34" s="57" t="s">
        <v>42</v>
      </c>
      <c r="N34" s="1"/>
      <c r="O34" s="1"/>
    </row>
    <row r="35" spans="1:15" s="52" customFormat="1" x14ac:dyDescent="0.25">
      <c r="A35" s="40">
        <v>29</v>
      </c>
      <c r="B35" s="40" t="s">
        <v>47</v>
      </c>
      <c r="C35" s="40" t="s">
        <v>104</v>
      </c>
      <c r="D35" s="40">
        <v>1</v>
      </c>
      <c r="E35" s="40"/>
      <c r="F35" s="40">
        <f t="shared" si="0"/>
        <v>1</v>
      </c>
      <c r="G35" s="41">
        <v>5</v>
      </c>
      <c r="H35" s="40">
        <v>7</v>
      </c>
      <c r="I35" s="1"/>
      <c r="J35" s="1"/>
      <c r="K35" s="56">
        <v>24</v>
      </c>
      <c r="L35" s="57" t="s">
        <v>43</v>
      </c>
      <c r="N35" s="1"/>
      <c r="O35" s="1"/>
    </row>
    <row r="36" spans="1:15" s="52" customFormat="1" x14ac:dyDescent="0.25">
      <c r="A36" s="40">
        <v>30</v>
      </c>
      <c r="B36" s="40" t="s">
        <v>47</v>
      </c>
      <c r="C36" s="40" t="s">
        <v>47</v>
      </c>
      <c r="D36" s="40">
        <v>1</v>
      </c>
      <c r="E36" s="40"/>
      <c r="F36" s="40">
        <f t="shared" si="0"/>
        <v>1</v>
      </c>
      <c r="G36" s="41">
        <v>5</v>
      </c>
      <c r="H36" s="40">
        <v>7</v>
      </c>
      <c r="I36" s="1"/>
      <c r="J36" s="1"/>
      <c r="K36" s="58">
        <v>25</v>
      </c>
      <c r="L36" s="59" t="s">
        <v>44</v>
      </c>
      <c r="N36" s="1"/>
      <c r="O36" s="1"/>
    </row>
    <row r="37" spans="1:15" s="52" customFormat="1" x14ac:dyDescent="0.25">
      <c r="A37" s="40">
        <v>31</v>
      </c>
      <c r="B37" s="40" t="s">
        <v>47</v>
      </c>
      <c r="C37" s="40" t="s">
        <v>47</v>
      </c>
      <c r="D37" s="40"/>
      <c r="E37" s="40">
        <v>1</v>
      </c>
      <c r="F37" s="40">
        <f t="shared" si="0"/>
        <v>1</v>
      </c>
      <c r="G37" s="41">
        <v>6</v>
      </c>
      <c r="H37" s="40">
        <v>7</v>
      </c>
      <c r="I37" s="1"/>
      <c r="J37" s="1"/>
      <c r="K37" s="1"/>
      <c r="L37" s="1"/>
      <c r="N37" s="1"/>
      <c r="O37" s="1"/>
    </row>
    <row r="38" spans="1:15" s="52" customFormat="1" x14ac:dyDescent="0.25">
      <c r="A38" s="40">
        <v>32</v>
      </c>
      <c r="B38" s="40" t="s">
        <v>79</v>
      </c>
      <c r="C38" s="40" t="s">
        <v>79</v>
      </c>
      <c r="D38" s="40"/>
      <c r="E38" s="40">
        <v>1</v>
      </c>
      <c r="F38" s="40">
        <f t="shared" si="0"/>
        <v>1</v>
      </c>
      <c r="G38" s="41">
        <v>5</v>
      </c>
      <c r="H38" s="40">
        <v>7</v>
      </c>
      <c r="I38" s="1"/>
      <c r="J38" s="1"/>
      <c r="K38" s="1"/>
      <c r="L38" s="1"/>
      <c r="N38" s="1"/>
      <c r="O38" s="1"/>
    </row>
    <row r="39" spans="1:15" s="52" customFormat="1" x14ac:dyDescent="0.25">
      <c r="A39" s="40">
        <v>33</v>
      </c>
      <c r="B39" s="40" t="s">
        <v>79</v>
      </c>
      <c r="C39" s="40" t="s">
        <v>153</v>
      </c>
      <c r="D39" s="40">
        <v>1</v>
      </c>
      <c r="E39" s="40"/>
      <c r="F39" s="40">
        <f t="shared" si="0"/>
        <v>1</v>
      </c>
      <c r="G39" s="41">
        <v>5</v>
      </c>
      <c r="H39" s="40">
        <v>16</v>
      </c>
      <c r="I39" s="1"/>
      <c r="J39" s="1"/>
      <c r="K39" s="1"/>
      <c r="L39" s="1"/>
      <c r="N39" s="1"/>
      <c r="O39" s="1"/>
    </row>
    <row r="40" spans="1:15" s="52" customFormat="1" x14ac:dyDescent="0.25">
      <c r="A40" s="40">
        <v>34</v>
      </c>
      <c r="B40" s="40" t="s">
        <v>51</v>
      </c>
      <c r="C40" s="40" t="s">
        <v>120</v>
      </c>
      <c r="D40" s="40">
        <v>1</v>
      </c>
      <c r="E40" s="40"/>
      <c r="F40" s="40">
        <f t="shared" si="0"/>
        <v>1</v>
      </c>
      <c r="G40" s="41">
        <v>5</v>
      </c>
      <c r="H40" s="40">
        <v>7</v>
      </c>
      <c r="I40" s="1"/>
      <c r="J40" s="1"/>
      <c r="K40" s="1"/>
      <c r="L40" s="1"/>
      <c r="N40" s="1"/>
      <c r="O40" s="1"/>
    </row>
    <row r="41" spans="1:15" s="52" customFormat="1" x14ac:dyDescent="0.25">
      <c r="A41" s="40">
        <v>35</v>
      </c>
      <c r="B41" s="40" t="s">
        <v>51</v>
      </c>
      <c r="C41" s="40" t="s">
        <v>154</v>
      </c>
      <c r="D41" s="40">
        <v>1</v>
      </c>
      <c r="E41" s="40"/>
      <c r="F41" s="40">
        <f t="shared" si="0"/>
        <v>1</v>
      </c>
      <c r="G41" s="41">
        <v>5</v>
      </c>
      <c r="H41" s="40">
        <v>12</v>
      </c>
      <c r="I41" s="1"/>
      <c r="J41" s="1"/>
      <c r="K41" s="1"/>
      <c r="L41" s="1"/>
      <c r="N41" s="1"/>
      <c r="O41" s="1"/>
    </row>
    <row r="42" spans="1:15" s="52" customFormat="1" x14ac:dyDescent="0.25">
      <c r="A42" s="40">
        <v>36</v>
      </c>
      <c r="B42" s="40" t="s">
        <v>51</v>
      </c>
      <c r="C42" s="40" t="s">
        <v>51</v>
      </c>
      <c r="D42" s="40">
        <v>1</v>
      </c>
      <c r="E42" s="40"/>
      <c r="F42" s="40">
        <f t="shared" si="0"/>
        <v>1</v>
      </c>
      <c r="G42" s="41">
        <v>5</v>
      </c>
      <c r="H42" s="40">
        <v>7</v>
      </c>
      <c r="I42" s="1"/>
      <c r="J42" s="1"/>
      <c r="K42" s="1"/>
      <c r="L42" s="1"/>
      <c r="N42" s="1"/>
      <c r="O42" s="1"/>
    </row>
    <row r="43" spans="1:15" s="52" customFormat="1" x14ac:dyDescent="0.25">
      <c r="A43" s="40">
        <v>37</v>
      </c>
      <c r="B43" s="40" t="s">
        <v>51</v>
      </c>
      <c r="C43" s="40" t="s">
        <v>51</v>
      </c>
      <c r="D43" s="40">
        <v>1</v>
      </c>
      <c r="E43" s="40"/>
      <c r="F43" s="40">
        <f t="shared" si="0"/>
        <v>1</v>
      </c>
      <c r="G43" s="41">
        <v>5</v>
      </c>
      <c r="H43" s="40">
        <v>7</v>
      </c>
      <c r="I43" s="1"/>
      <c r="J43" s="1"/>
      <c r="K43" s="1"/>
      <c r="L43" s="1"/>
      <c r="N43" s="1"/>
      <c r="O43" s="1"/>
    </row>
    <row r="44" spans="1:15" s="52" customFormat="1" x14ac:dyDescent="0.25">
      <c r="A44" s="40">
        <v>38</v>
      </c>
      <c r="B44" s="40" t="s">
        <v>51</v>
      </c>
      <c r="C44" s="40" t="s">
        <v>51</v>
      </c>
      <c r="D44" s="40">
        <v>1</v>
      </c>
      <c r="E44" s="40"/>
      <c r="F44" s="40">
        <f t="shared" si="0"/>
        <v>1</v>
      </c>
      <c r="G44" s="41">
        <v>5</v>
      </c>
      <c r="H44" s="40">
        <v>7</v>
      </c>
      <c r="I44" s="1"/>
      <c r="J44" s="1"/>
      <c r="K44" s="1"/>
      <c r="L44" s="1"/>
      <c r="N44" s="1"/>
      <c r="O44" s="1"/>
    </row>
    <row r="45" spans="1:15" s="52" customFormat="1" x14ac:dyDescent="0.25">
      <c r="A45" s="40">
        <v>39</v>
      </c>
      <c r="B45" s="40" t="s">
        <v>51</v>
      </c>
      <c r="C45" s="40" t="s">
        <v>51</v>
      </c>
      <c r="D45" s="40">
        <v>1</v>
      </c>
      <c r="E45" s="40"/>
      <c r="F45" s="40">
        <f t="shared" si="0"/>
        <v>1</v>
      </c>
      <c r="G45" s="41">
        <v>5</v>
      </c>
      <c r="H45" s="40">
        <v>7</v>
      </c>
      <c r="I45" s="1"/>
      <c r="J45" s="1"/>
      <c r="K45" s="1"/>
      <c r="L45" s="1"/>
      <c r="N45" s="1"/>
      <c r="O45" s="1"/>
    </row>
    <row r="46" spans="1:15" s="52" customFormat="1" x14ac:dyDescent="0.25">
      <c r="A46" s="40">
        <v>40</v>
      </c>
      <c r="B46" s="40" t="s">
        <v>51</v>
      </c>
      <c r="C46" s="40" t="s">
        <v>52</v>
      </c>
      <c r="D46" s="40">
        <v>1</v>
      </c>
      <c r="E46" s="40"/>
      <c r="F46" s="40">
        <f t="shared" si="0"/>
        <v>1</v>
      </c>
      <c r="G46" s="41">
        <v>5</v>
      </c>
      <c r="H46" s="40">
        <v>7</v>
      </c>
      <c r="I46" s="1"/>
      <c r="J46" s="1"/>
      <c r="K46" s="1"/>
      <c r="L46" s="1"/>
      <c r="N46" s="1"/>
      <c r="O46" s="1"/>
    </row>
    <row r="47" spans="1:15" s="52" customFormat="1" x14ac:dyDescent="0.25">
      <c r="A47" s="40">
        <v>41</v>
      </c>
      <c r="B47" s="40" t="s">
        <v>51</v>
      </c>
      <c r="C47" s="40" t="s">
        <v>52</v>
      </c>
      <c r="D47" s="40">
        <v>1</v>
      </c>
      <c r="E47" s="40"/>
      <c r="F47" s="40">
        <f t="shared" si="0"/>
        <v>1</v>
      </c>
      <c r="G47" s="41">
        <v>5</v>
      </c>
      <c r="H47" s="40">
        <v>7</v>
      </c>
      <c r="I47" s="1"/>
      <c r="J47" s="1"/>
      <c r="K47" s="1"/>
      <c r="L47" s="1"/>
      <c r="N47" s="1"/>
      <c r="O47" s="1"/>
    </row>
    <row r="48" spans="1:15" s="52" customFormat="1" x14ac:dyDescent="0.25">
      <c r="A48" s="40">
        <v>42</v>
      </c>
      <c r="B48" s="40" t="s">
        <v>51</v>
      </c>
      <c r="C48" s="40" t="s">
        <v>108</v>
      </c>
      <c r="D48" s="40">
        <v>1</v>
      </c>
      <c r="E48" s="40"/>
      <c r="F48" s="40">
        <f t="shared" si="0"/>
        <v>1</v>
      </c>
      <c r="G48" s="41">
        <v>5</v>
      </c>
      <c r="H48" s="40">
        <v>7</v>
      </c>
      <c r="I48" s="1"/>
      <c r="J48" s="1"/>
      <c r="K48" s="1"/>
      <c r="L48" s="1"/>
      <c r="N48" s="1"/>
      <c r="O48" s="1"/>
    </row>
    <row r="49" spans="1:13" s="1" customFormat="1" x14ac:dyDescent="0.25">
      <c r="A49" s="40">
        <v>43</v>
      </c>
      <c r="B49" s="40" t="s">
        <v>51</v>
      </c>
      <c r="C49" s="40" t="s">
        <v>86</v>
      </c>
      <c r="D49" s="40"/>
      <c r="E49" s="40">
        <v>1</v>
      </c>
      <c r="F49" s="40">
        <f t="shared" si="0"/>
        <v>1</v>
      </c>
      <c r="G49" s="41">
        <v>5</v>
      </c>
      <c r="H49" s="40">
        <v>7</v>
      </c>
      <c r="M49" s="52"/>
    </row>
    <row r="50" spans="1:13" s="1" customFormat="1" x14ac:dyDescent="0.25">
      <c r="A50" s="40">
        <v>44</v>
      </c>
      <c r="B50" s="40" t="s">
        <v>51</v>
      </c>
      <c r="C50" s="40" t="s">
        <v>66</v>
      </c>
      <c r="D50" s="40">
        <v>1</v>
      </c>
      <c r="E50" s="40"/>
      <c r="F50" s="40">
        <f t="shared" si="0"/>
        <v>1</v>
      </c>
      <c r="G50" s="41">
        <v>5</v>
      </c>
      <c r="H50" s="40">
        <v>7</v>
      </c>
      <c r="M50" s="52"/>
    </row>
    <row r="51" spans="1:13" s="1" customFormat="1" x14ac:dyDescent="0.25">
      <c r="A51" s="40">
        <v>45</v>
      </c>
      <c r="B51" s="40" t="s">
        <v>51</v>
      </c>
      <c r="C51" s="40" t="s">
        <v>123</v>
      </c>
      <c r="D51" s="40">
        <v>1</v>
      </c>
      <c r="E51" s="40"/>
      <c r="F51" s="40">
        <f t="shared" si="0"/>
        <v>1</v>
      </c>
      <c r="G51" s="41">
        <v>5</v>
      </c>
      <c r="H51" s="40">
        <v>7</v>
      </c>
      <c r="M51" s="52"/>
    </row>
    <row r="52" spans="1:13" s="1" customFormat="1" x14ac:dyDescent="0.25">
      <c r="A52" s="40">
        <v>46</v>
      </c>
      <c r="B52" s="40" t="s">
        <v>87</v>
      </c>
      <c r="C52" s="40" t="s">
        <v>115</v>
      </c>
      <c r="D52" s="40">
        <v>1</v>
      </c>
      <c r="E52" s="40"/>
      <c r="F52" s="40">
        <f t="shared" si="0"/>
        <v>1</v>
      </c>
      <c r="G52" s="41">
        <v>5</v>
      </c>
      <c r="H52" s="40">
        <v>7</v>
      </c>
      <c r="M52" s="52"/>
    </row>
    <row r="53" spans="1:13" s="1" customFormat="1" x14ac:dyDescent="0.25">
      <c r="A53" s="40">
        <v>47</v>
      </c>
      <c r="B53" s="40" t="s">
        <v>87</v>
      </c>
      <c r="C53" s="40" t="s">
        <v>115</v>
      </c>
      <c r="D53" s="40"/>
      <c r="E53" s="40">
        <v>1</v>
      </c>
      <c r="F53" s="40">
        <f t="shared" si="0"/>
        <v>1</v>
      </c>
      <c r="G53" s="41">
        <v>5</v>
      </c>
      <c r="H53" s="40">
        <v>18</v>
      </c>
      <c r="M53" s="52"/>
    </row>
    <row r="54" spans="1:13" s="1" customFormat="1" x14ac:dyDescent="0.25">
      <c r="A54" s="40">
        <v>48</v>
      </c>
      <c r="B54" s="40" t="s">
        <v>87</v>
      </c>
      <c r="C54" s="40" t="s">
        <v>115</v>
      </c>
      <c r="D54" s="40">
        <v>1</v>
      </c>
      <c r="E54" s="40"/>
      <c r="F54" s="40">
        <f t="shared" si="0"/>
        <v>1</v>
      </c>
      <c r="G54" s="41">
        <v>5</v>
      </c>
      <c r="H54" s="40">
        <v>7</v>
      </c>
      <c r="M54" s="52"/>
    </row>
    <row r="55" spans="1:13" s="1" customFormat="1" x14ac:dyDescent="0.25">
      <c r="A55" s="40">
        <v>49</v>
      </c>
      <c r="B55" s="40" t="s">
        <v>87</v>
      </c>
      <c r="C55" s="40" t="s">
        <v>115</v>
      </c>
      <c r="D55" s="40">
        <v>1</v>
      </c>
      <c r="E55" s="40"/>
      <c r="F55" s="40">
        <f t="shared" si="0"/>
        <v>1</v>
      </c>
      <c r="G55" s="41">
        <v>5</v>
      </c>
      <c r="H55" s="40">
        <v>7</v>
      </c>
      <c r="M55" s="52"/>
    </row>
    <row r="56" spans="1:13" s="1" customFormat="1" x14ac:dyDescent="0.25">
      <c r="A56" s="40">
        <v>50</v>
      </c>
      <c r="B56" s="40" t="s">
        <v>87</v>
      </c>
      <c r="C56" s="40" t="s">
        <v>121</v>
      </c>
      <c r="D56" s="40">
        <v>1</v>
      </c>
      <c r="E56" s="40"/>
      <c r="F56" s="40">
        <f t="shared" si="0"/>
        <v>1</v>
      </c>
      <c r="G56" s="41">
        <v>5</v>
      </c>
      <c r="H56" s="40">
        <v>7</v>
      </c>
      <c r="M56" s="52"/>
    </row>
    <row r="57" spans="1:13" s="1" customFormat="1" x14ac:dyDescent="0.25">
      <c r="A57" s="40">
        <v>51</v>
      </c>
      <c r="B57" s="40" t="s">
        <v>87</v>
      </c>
      <c r="C57" s="40" t="s">
        <v>155</v>
      </c>
      <c r="D57" s="40">
        <v>1</v>
      </c>
      <c r="E57" s="40"/>
      <c r="F57" s="40">
        <f t="shared" si="0"/>
        <v>1</v>
      </c>
      <c r="G57" s="41">
        <v>5</v>
      </c>
      <c r="H57" s="40">
        <v>14</v>
      </c>
      <c r="M57" s="52"/>
    </row>
    <row r="58" spans="1:13" s="1" customFormat="1" x14ac:dyDescent="0.25">
      <c r="A58" s="40">
        <v>52</v>
      </c>
      <c r="B58" s="40" t="s">
        <v>87</v>
      </c>
      <c r="C58" s="40" t="s">
        <v>145</v>
      </c>
      <c r="D58" s="40">
        <v>1</v>
      </c>
      <c r="E58" s="40"/>
      <c r="F58" s="40">
        <f t="shared" si="0"/>
        <v>1</v>
      </c>
      <c r="G58" s="41">
        <v>5</v>
      </c>
      <c r="H58" s="40">
        <v>7</v>
      </c>
      <c r="M58" s="52"/>
    </row>
    <row r="59" spans="1:13" s="1" customFormat="1" x14ac:dyDescent="0.25">
      <c r="A59" s="40">
        <v>53</v>
      </c>
      <c r="B59" s="40" t="s">
        <v>87</v>
      </c>
      <c r="C59" s="40" t="s">
        <v>145</v>
      </c>
      <c r="D59" s="40">
        <v>1</v>
      </c>
      <c r="E59" s="40"/>
      <c r="F59" s="40">
        <f t="shared" si="0"/>
        <v>1</v>
      </c>
      <c r="G59" s="41">
        <v>5</v>
      </c>
      <c r="H59" s="40">
        <v>7</v>
      </c>
      <c r="M59" s="52"/>
    </row>
    <row r="60" spans="1:13" s="1" customFormat="1" x14ac:dyDescent="0.25">
      <c r="A60" s="40">
        <v>54</v>
      </c>
      <c r="B60" s="40" t="s">
        <v>87</v>
      </c>
      <c r="C60" s="40" t="s">
        <v>145</v>
      </c>
      <c r="D60" s="40">
        <v>1</v>
      </c>
      <c r="E60" s="40"/>
      <c r="F60" s="40">
        <f t="shared" si="0"/>
        <v>1</v>
      </c>
      <c r="G60" s="41">
        <v>5</v>
      </c>
      <c r="H60" s="40">
        <v>7</v>
      </c>
      <c r="M60" s="52"/>
    </row>
    <row r="61" spans="1:13" s="1" customFormat="1" x14ac:dyDescent="0.25">
      <c r="A61" s="40">
        <v>55</v>
      </c>
      <c r="B61" s="40" t="s">
        <v>87</v>
      </c>
      <c r="C61" s="40" t="s">
        <v>145</v>
      </c>
      <c r="D61" s="40">
        <v>1</v>
      </c>
      <c r="E61" s="40"/>
      <c r="F61" s="40">
        <f t="shared" si="0"/>
        <v>1</v>
      </c>
      <c r="G61" s="41">
        <v>5</v>
      </c>
      <c r="H61" s="40">
        <v>18</v>
      </c>
      <c r="M61" s="52"/>
    </row>
    <row r="62" spans="1:13" s="1" customFormat="1" x14ac:dyDescent="0.25">
      <c r="A62" s="40">
        <v>56</v>
      </c>
      <c r="B62" s="40" t="s">
        <v>87</v>
      </c>
      <c r="C62" s="40" t="s">
        <v>145</v>
      </c>
      <c r="D62" s="40">
        <v>1</v>
      </c>
      <c r="E62" s="40"/>
      <c r="F62" s="40">
        <f t="shared" si="0"/>
        <v>1</v>
      </c>
      <c r="G62" s="41">
        <v>5</v>
      </c>
      <c r="H62" s="40">
        <v>18</v>
      </c>
      <c r="M62" s="52"/>
    </row>
    <row r="63" spans="1:13" s="1" customFormat="1" x14ac:dyDescent="0.25">
      <c r="A63" s="40">
        <v>57</v>
      </c>
      <c r="B63" s="40" t="s">
        <v>87</v>
      </c>
      <c r="C63" s="40" t="s">
        <v>145</v>
      </c>
      <c r="D63" s="40"/>
      <c r="E63" s="40">
        <v>1</v>
      </c>
      <c r="F63" s="40">
        <f t="shared" si="0"/>
        <v>1</v>
      </c>
      <c r="G63" s="41">
        <v>5</v>
      </c>
      <c r="H63" s="40">
        <v>7</v>
      </c>
      <c r="M63" s="52"/>
    </row>
    <row r="64" spans="1:13" s="1" customFormat="1" x14ac:dyDescent="0.25">
      <c r="A64" s="40">
        <v>58</v>
      </c>
      <c r="B64" s="40" t="s">
        <v>87</v>
      </c>
      <c r="C64" s="40" t="s">
        <v>98</v>
      </c>
      <c r="D64" s="40">
        <v>1</v>
      </c>
      <c r="E64" s="40"/>
      <c r="F64" s="40">
        <f t="shared" si="0"/>
        <v>1</v>
      </c>
      <c r="G64" s="41">
        <v>5</v>
      </c>
      <c r="H64" s="40">
        <v>7</v>
      </c>
      <c r="M64" s="52"/>
    </row>
    <row r="65" spans="1:13" s="1" customFormat="1" x14ac:dyDescent="0.25">
      <c r="A65" s="40">
        <v>59</v>
      </c>
      <c r="B65" s="40" t="s">
        <v>87</v>
      </c>
      <c r="C65" s="40" t="s">
        <v>98</v>
      </c>
      <c r="D65" s="40">
        <v>1</v>
      </c>
      <c r="E65" s="40"/>
      <c r="F65" s="40">
        <f t="shared" si="0"/>
        <v>1</v>
      </c>
      <c r="G65" s="41">
        <v>5</v>
      </c>
      <c r="H65" s="40">
        <v>14</v>
      </c>
      <c r="M65" s="52"/>
    </row>
    <row r="66" spans="1:13" s="1" customFormat="1" x14ac:dyDescent="0.25">
      <c r="A66" s="40">
        <v>60</v>
      </c>
      <c r="B66" s="40" t="s">
        <v>87</v>
      </c>
      <c r="C66" s="40" t="s">
        <v>156</v>
      </c>
      <c r="D66" s="40">
        <v>1</v>
      </c>
      <c r="E66" s="40"/>
      <c r="F66" s="40">
        <f t="shared" si="0"/>
        <v>1</v>
      </c>
      <c r="G66" s="41">
        <v>5</v>
      </c>
      <c r="H66" s="40">
        <v>14</v>
      </c>
      <c r="M66" s="52"/>
    </row>
    <row r="67" spans="1:13" s="1" customFormat="1" x14ac:dyDescent="0.25">
      <c r="A67" s="40">
        <v>61</v>
      </c>
      <c r="B67" s="40" t="s">
        <v>87</v>
      </c>
      <c r="C67" s="40" t="s">
        <v>109</v>
      </c>
      <c r="D67" s="40">
        <v>1</v>
      </c>
      <c r="E67" s="40"/>
      <c r="F67" s="40">
        <f t="shared" si="0"/>
        <v>1</v>
      </c>
      <c r="G67" s="41">
        <v>5</v>
      </c>
      <c r="H67" s="40">
        <v>14</v>
      </c>
      <c r="M67" s="52"/>
    </row>
    <row r="68" spans="1:13" s="1" customFormat="1" x14ac:dyDescent="0.25">
      <c r="A68" s="40">
        <v>62</v>
      </c>
      <c r="B68" s="40" t="s">
        <v>87</v>
      </c>
      <c r="C68" s="40" t="s">
        <v>113</v>
      </c>
      <c r="D68" s="40">
        <v>1</v>
      </c>
      <c r="E68" s="40"/>
      <c r="F68" s="40">
        <f t="shared" si="0"/>
        <v>1</v>
      </c>
      <c r="G68" s="41">
        <v>5</v>
      </c>
      <c r="H68" s="40">
        <v>2</v>
      </c>
      <c r="M68" s="52"/>
    </row>
    <row r="69" spans="1:13" s="1" customFormat="1" x14ac:dyDescent="0.25">
      <c r="A69" s="40">
        <v>63</v>
      </c>
      <c r="B69" s="40" t="s">
        <v>87</v>
      </c>
      <c r="C69" s="40" t="s">
        <v>113</v>
      </c>
      <c r="D69" s="40">
        <v>1</v>
      </c>
      <c r="E69" s="40"/>
      <c r="F69" s="40">
        <f t="shared" si="0"/>
        <v>1</v>
      </c>
      <c r="G69" s="41">
        <v>5</v>
      </c>
      <c r="H69" s="40">
        <v>14</v>
      </c>
      <c r="M69" s="52"/>
    </row>
    <row r="70" spans="1:13" s="1" customFormat="1" x14ac:dyDescent="0.25">
      <c r="A70" s="40">
        <v>64</v>
      </c>
      <c r="B70" s="40" t="s">
        <v>87</v>
      </c>
      <c r="C70" s="40" t="s">
        <v>157</v>
      </c>
      <c r="D70" s="40">
        <v>1</v>
      </c>
      <c r="E70" s="40"/>
      <c r="F70" s="40">
        <f t="shared" si="0"/>
        <v>1</v>
      </c>
      <c r="G70" s="41">
        <v>5</v>
      </c>
      <c r="H70" s="40">
        <v>14</v>
      </c>
      <c r="M70" s="52"/>
    </row>
    <row r="71" spans="1:13" s="1" customFormat="1" x14ac:dyDescent="0.25">
      <c r="A71" s="40">
        <v>65</v>
      </c>
      <c r="B71" s="40" t="s">
        <v>87</v>
      </c>
      <c r="C71" s="40" t="s">
        <v>158</v>
      </c>
      <c r="D71" s="40">
        <v>1</v>
      </c>
      <c r="E71" s="40"/>
      <c r="F71" s="40">
        <f t="shared" si="0"/>
        <v>1</v>
      </c>
      <c r="G71" s="41">
        <v>5</v>
      </c>
      <c r="H71" s="40">
        <v>14</v>
      </c>
      <c r="M71" s="52"/>
    </row>
    <row r="72" spans="1:13" s="1" customFormat="1" x14ac:dyDescent="0.25">
      <c r="A72" s="40">
        <v>66</v>
      </c>
      <c r="B72" s="40" t="s">
        <v>87</v>
      </c>
      <c r="C72" s="40" t="s">
        <v>132</v>
      </c>
      <c r="D72" s="40">
        <v>1</v>
      </c>
      <c r="E72" s="40"/>
      <c r="F72" s="40">
        <f t="shared" ref="F72:F135" si="1">+SUM(D72:E72)</f>
        <v>1</v>
      </c>
      <c r="G72" s="41">
        <v>5</v>
      </c>
      <c r="H72" s="40">
        <v>14</v>
      </c>
      <c r="M72" s="52"/>
    </row>
    <row r="73" spans="1:13" s="1" customFormat="1" x14ac:dyDescent="0.25">
      <c r="A73" s="40">
        <v>67</v>
      </c>
      <c r="B73" s="40" t="s">
        <v>87</v>
      </c>
      <c r="C73" s="40" t="s">
        <v>133</v>
      </c>
      <c r="D73" s="40">
        <v>1</v>
      </c>
      <c r="E73" s="40"/>
      <c r="F73" s="40">
        <f t="shared" si="1"/>
        <v>1</v>
      </c>
      <c r="G73" s="41">
        <v>5</v>
      </c>
      <c r="H73" s="40">
        <v>18</v>
      </c>
      <c r="M73" s="52"/>
    </row>
    <row r="74" spans="1:13" s="1" customFormat="1" x14ac:dyDescent="0.25">
      <c r="A74" s="40">
        <v>68</v>
      </c>
      <c r="B74" s="40" t="s">
        <v>87</v>
      </c>
      <c r="C74" s="40" t="s">
        <v>133</v>
      </c>
      <c r="D74" s="40">
        <v>1</v>
      </c>
      <c r="E74" s="40"/>
      <c r="F74" s="40">
        <f t="shared" si="1"/>
        <v>1</v>
      </c>
      <c r="G74" s="41">
        <v>5</v>
      </c>
      <c r="H74" s="40">
        <v>7</v>
      </c>
      <c r="M74" s="52"/>
    </row>
    <row r="75" spans="1:13" s="1" customFormat="1" x14ac:dyDescent="0.25">
      <c r="A75" s="40">
        <v>69</v>
      </c>
      <c r="B75" s="40" t="s">
        <v>87</v>
      </c>
      <c r="C75" s="40" t="s">
        <v>116</v>
      </c>
      <c r="D75" s="40">
        <v>1</v>
      </c>
      <c r="E75" s="40"/>
      <c r="F75" s="40">
        <f t="shared" si="1"/>
        <v>1</v>
      </c>
      <c r="G75" s="41">
        <v>5</v>
      </c>
      <c r="H75" s="40">
        <v>14</v>
      </c>
      <c r="M75" s="52"/>
    </row>
    <row r="76" spans="1:13" s="1" customFormat="1" x14ac:dyDescent="0.25">
      <c r="A76" s="40">
        <v>70</v>
      </c>
      <c r="B76" s="40" t="s">
        <v>87</v>
      </c>
      <c r="C76" s="40" t="s">
        <v>159</v>
      </c>
      <c r="D76" s="40">
        <v>1</v>
      </c>
      <c r="E76" s="40"/>
      <c r="F76" s="40">
        <f t="shared" si="1"/>
        <v>1</v>
      </c>
      <c r="G76" s="41">
        <v>5</v>
      </c>
      <c r="H76" s="40">
        <v>7</v>
      </c>
      <c r="M76" s="52"/>
    </row>
    <row r="77" spans="1:13" s="1" customFormat="1" x14ac:dyDescent="0.25">
      <c r="A77" s="40">
        <v>71</v>
      </c>
      <c r="B77" s="40" t="s">
        <v>87</v>
      </c>
      <c r="C77" s="40" t="s">
        <v>111</v>
      </c>
      <c r="D77" s="40">
        <v>1</v>
      </c>
      <c r="E77" s="40"/>
      <c r="F77" s="40">
        <f t="shared" si="1"/>
        <v>1</v>
      </c>
      <c r="G77" s="41">
        <v>5</v>
      </c>
      <c r="H77" s="40">
        <v>7</v>
      </c>
      <c r="M77" s="52"/>
    </row>
    <row r="78" spans="1:13" s="1" customFormat="1" x14ac:dyDescent="0.25">
      <c r="A78" s="40">
        <v>72</v>
      </c>
      <c r="B78" s="40" t="s">
        <v>63</v>
      </c>
      <c r="C78" s="40" t="s">
        <v>63</v>
      </c>
      <c r="D78" s="40">
        <v>1</v>
      </c>
      <c r="E78" s="40"/>
      <c r="F78" s="40">
        <f t="shared" si="1"/>
        <v>1</v>
      </c>
      <c r="G78" s="41">
        <v>5</v>
      </c>
      <c r="H78" s="40">
        <v>7</v>
      </c>
      <c r="M78" s="52"/>
    </row>
    <row r="79" spans="1:13" s="1" customFormat="1" x14ac:dyDescent="0.25">
      <c r="A79" s="40">
        <v>73</v>
      </c>
      <c r="B79" s="40" t="s">
        <v>63</v>
      </c>
      <c r="C79" s="40" t="s">
        <v>160</v>
      </c>
      <c r="D79" s="40">
        <v>1</v>
      </c>
      <c r="E79" s="40"/>
      <c r="F79" s="40">
        <f t="shared" si="1"/>
        <v>1</v>
      </c>
      <c r="G79" s="41">
        <v>6</v>
      </c>
      <c r="H79" s="40">
        <v>7</v>
      </c>
      <c r="M79" s="52"/>
    </row>
    <row r="80" spans="1:13" s="1" customFormat="1" x14ac:dyDescent="0.25">
      <c r="A80" s="40">
        <v>74</v>
      </c>
      <c r="B80" s="40" t="s">
        <v>63</v>
      </c>
      <c r="C80" s="40" t="s">
        <v>146</v>
      </c>
      <c r="D80" s="40">
        <v>1</v>
      </c>
      <c r="E80" s="40"/>
      <c r="F80" s="40">
        <f t="shared" si="1"/>
        <v>1</v>
      </c>
      <c r="G80" s="41">
        <v>5</v>
      </c>
      <c r="H80" s="40">
        <v>7</v>
      </c>
      <c r="M80" s="52"/>
    </row>
    <row r="81" spans="1:13" s="1" customFormat="1" x14ac:dyDescent="0.25">
      <c r="A81" s="40">
        <v>75</v>
      </c>
      <c r="B81" s="40" t="s">
        <v>63</v>
      </c>
      <c r="C81" s="40" t="s">
        <v>107</v>
      </c>
      <c r="D81" s="40">
        <v>1</v>
      </c>
      <c r="E81" s="40"/>
      <c r="F81" s="40">
        <f t="shared" si="1"/>
        <v>1</v>
      </c>
      <c r="G81" s="41">
        <v>5</v>
      </c>
      <c r="H81" s="40">
        <v>16</v>
      </c>
      <c r="M81" s="52"/>
    </row>
    <row r="82" spans="1:13" s="1" customFormat="1" x14ac:dyDescent="0.25">
      <c r="A82" s="40">
        <v>76</v>
      </c>
      <c r="B82" s="40" t="s">
        <v>63</v>
      </c>
      <c r="C82" s="40" t="s">
        <v>161</v>
      </c>
      <c r="D82" s="40">
        <v>1</v>
      </c>
      <c r="E82" s="40"/>
      <c r="F82" s="40">
        <f t="shared" si="1"/>
        <v>1</v>
      </c>
      <c r="G82" s="41">
        <v>5</v>
      </c>
      <c r="H82" s="40">
        <v>7</v>
      </c>
      <c r="M82" s="52"/>
    </row>
    <row r="83" spans="1:13" s="1" customFormat="1" x14ac:dyDescent="0.25">
      <c r="A83" s="40">
        <v>77</v>
      </c>
      <c r="B83" s="40" t="s">
        <v>73</v>
      </c>
      <c r="C83" s="40" t="s">
        <v>74</v>
      </c>
      <c r="D83" s="40"/>
      <c r="E83" s="40">
        <v>1</v>
      </c>
      <c r="F83" s="40">
        <f t="shared" si="1"/>
        <v>1</v>
      </c>
      <c r="G83" s="41">
        <v>5</v>
      </c>
      <c r="H83" s="40">
        <v>7</v>
      </c>
      <c r="M83" s="52"/>
    </row>
    <row r="84" spans="1:13" s="1" customFormat="1" x14ac:dyDescent="0.25">
      <c r="A84" s="40">
        <v>78</v>
      </c>
      <c r="B84" s="40" t="s">
        <v>73</v>
      </c>
      <c r="C84" s="40" t="s">
        <v>74</v>
      </c>
      <c r="D84" s="40">
        <v>1</v>
      </c>
      <c r="E84" s="40"/>
      <c r="F84" s="40">
        <f t="shared" si="1"/>
        <v>1</v>
      </c>
      <c r="G84" s="41">
        <v>5</v>
      </c>
      <c r="H84" s="40">
        <v>7</v>
      </c>
      <c r="M84" s="52"/>
    </row>
    <row r="85" spans="1:13" s="1" customFormat="1" x14ac:dyDescent="0.25">
      <c r="A85" s="40">
        <v>79</v>
      </c>
      <c r="B85" s="40" t="s">
        <v>73</v>
      </c>
      <c r="C85" s="40" t="s">
        <v>74</v>
      </c>
      <c r="D85" s="40">
        <v>1</v>
      </c>
      <c r="E85" s="40"/>
      <c r="F85" s="40">
        <f t="shared" si="1"/>
        <v>1</v>
      </c>
      <c r="G85" s="41">
        <v>5</v>
      </c>
      <c r="H85" s="40">
        <v>7</v>
      </c>
      <c r="M85" s="52"/>
    </row>
    <row r="86" spans="1:13" s="1" customFormat="1" x14ac:dyDescent="0.25">
      <c r="A86" s="40">
        <v>80</v>
      </c>
      <c r="B86" s="40" t="s">
        <v>73</v>
      </c>
      <c r="C86" s="40" t="s">
        <v>112</v>
      </c>
      <c r="D86" s="40"/>
      <c r="E86" s="40">
        <v>1</v>
      </c>
      <c r="F86" s="40">
        <f t="shared" si="1"/>
        <v>1</v>
      </c>
      <c r="G86" s="41">
        <v>5</v>
      </c>
      <c r="H86" s="40">
        <v>7</v>
      </c>
      <c r="M86" s="52"/>
    </row>
    <row r="87" spans="1:13" s="1" customFormat="1" x14ac:dyDescent="0.25">
      <c r="A87" s="40">
        <v>81</v>
      </c>
      <c r="B87" s="40" t="s">
        <v>73</v>
      </c>
      <c r="C87" s="40" t="s">
        <v>126</v>
      </c>
      <c r="D87" s="40">
        <v>1</v>
      </c>
      <c r="E87" s="40"/>
      <c r="F87" s="40">
        <f t="shared" si="1"/>
        <v>1</v>
      </c>
      <c r="G87" s="41">
        <v>5</v>
      </c>
      <c r="H87" s="40">
        <v>7</v>
      </c>
      <c r="M87" s="52"/>
    </row>
    <row r="88" spans="1:13" s="1" customFormat="1" x14ac:dyDescent="0.25">
      <c r="A88" s="40">
        <v>82</v>
      </c>
      <c r="B88" s="40" t="s">
        <v>73</v>
      </c>
      <c r="C88" s="40" t="s">
        <v>102</v>
      </c>
      <c r="D88" s="40">
        <v>1</v>
      </c>
      <c r="E88" s="40"/>
      <c r="F88" s="40">
        <f t="shared" si="1"/>
        <v>1</v>
      </c>
      <c r="G88" s="41">
        <v>5</v>
      </c>
      <c r="H88" s="40">
        <v>7</v>
      </c>
      <c r="M88" s="52"/>
    </row>
    <row r="89" spans="1:13" s="1" customFormat="1" x14ac:dyDescent="0.25">
      <c r="A89" s="40">
        <v>83</v>
      </c>
      <c r="B89" s="40" t="s">
        <v>73</v>
      </c>
      <c r="C89" s="40" t="s">
        <v>102</v>
      </c>
      <c r="D89" s="40">
        <v>1</v>
      </c>
      <c r="E89" s="40"/>
      <c r="F89" s="40">
        <f t="shared" si="1"/>
        <v>1</v>
      </c>
      <c r="G89" s="41">
        <v>6</v>
      </c>
      <c r="H89" s="40">
        <v>7</v>
      </c>
      <c r="M89" s="52"/>
    </row>
    <row r="90" spans="1:13" s="1" customFormat="1" x14ac:dyDescent="0.25">
      <c r="A90" s="40">
        <v>84</v>
      </c>
      <c r="B90" s="40" t="s">
        <v>73</v>
      </c>
      <c r="C90" s="40" t="s">
        <v>73</v>
      </c>
      <c r="D90" s="40">
        <v>1</v>
      </c>
      <c r="E90" s="40"/>
      <c r="F90" s="40">
        <f t="shared" si="1"/>
        <v>1</v>
      </c>
      <c r="G90" s="41">
        <v>5</v>
      </c>
      <c r="H90" s="40">
        <v>7</v>
      </c>
      <c r="M90" s="52"/>
    </row>
    <row r="91" spans="1:13" s="1" customFormat="1" x14ac:dyDescent="0.25">
      <c r="A91" s="40">
        <v>85</v>
      </c>
      <c r="B91" s="40" t="s">
        <v>73</v>
      </c>
      <c r="C91" s="40" t="s">
        <v>73</v>
      </c>
      <c r="D91" s="40">
        <v>1</v>
      </c>
      <c r="E91" s="40"/>
      <c r="F91" s="40">
        <f t="shared" si="1"/>
        <v>1</v>
      </c>
      <c r="G91" s="41">
        <v>5</v>
      </c>
      <c r="H91" s="40">
        <v>7</v>
      </c>
      <c r="M91" s="52"/>
    </row>
    <row r="92" spans="1:13" s="1" customFormat="1" x14ac:dyDescent="0.25">
      <c r="A92" s="40">
        <v>86</v>
      </c>
      <c r="B92" s="40" t="s">
        <v>73</v>
      </c>
      <c r="C92" s="40" t="s">
        <v>73</v>
      </c>
      <c r="D92" s="40">
        <v>1</v>
      </c>
      <c r="E92" s="40"/>
      <c r="F92" s="40">
        <f t="shared" si="1"/>
        <v>1</v>
      </c>
      <c r="G92" s="41">
        <v>5</v>
      </c>
      <c r="H92" s="40">
        <v>7</v>
      </c>
      <c r="M92" s="52"/>
    </row>
    <row r="93" spans="1:13" s="1" customFormat="1" x14ac:dyDescent="0.25">
      <c r="A93" s="40">
        <v>87</v>
      </c>
      <c r="B93" s="40" t="s">
        <v>73</v>
      </c>
      <c r="C93" s="40" t="s">
        <v>73</v>
      </c>
      <c r="D93" s="40">
        <v>1</v>
      </c>
      <c r="E93" s="40"/>
      <c r="F93" s="40">
        <f t="shared" si="1"/>
        <v>1</v>
      </c>
      <c r="G93" s="41">
        <v>5</v>
      </c>
      <c r="H93" s="40">
        <v>7</v>
      </c>
      <c r="M93" s="52"/>
    </row>
    <row r="94" spans="1:13" s="1" customFormat="1" x14ac:dyDescent="0.25">
      <c r="A94" s="40">
        <v>88</v>
      </c>
      <c r="B94" s="40" t="s">
        <v>73</v>
      </c>
      <c r="C94" s="40" t="s">
        <v>73</v>
      </c>
      <c r="D94" s="40">
        <v>1</v>
      </c>
      <c r="E94" s="40"/>
      <c r="F94" s="40">
        <f t="shared" si="1"/>
        <v>1</v>
      </c>
      <c r="G94" s="41">
        <v>5</v>
      </c>
      <c r="H94" s="40">
        <v>7</v>
      </c>
      <c r="M94" s="52"/>
    </row>
    <row r="95" spans="1:13" s="1" customFormat="1" x14ac:dyDescent="0.25">
      <c r="A95" s="40">
        <v>89</v>
      </c>
      <c r="B95" s="40" t="s">
        <v>73</v>
      </c>
      <c r="C95" s="40" t="s">
        <v>78</v>
      </c>
      <c r="D95" s="40">
        <v>1</v>
      </c>
      <c r="E95" s="40"/>
      <c r="F95" s="40">
        <f t="shared" si="1"/>
        <v>1</v>
      </c>
      <c r="G95" s="41">
        <v>5</v>
      </c>
      <c r="H95" s="40">
        <v>7</v>
      </c>
      <c r="M95" s="52"/>
    </row>
    <row r="96" spans="1:13" s="1" customFormat="1" x14ac:dyDescent="0.25">
      <c r="A96" s="40">
        <v>90</v>
      </c>
      <c r="B96" s="40" t="s">
        <v>73</v>
      </c>
      <c r="C96" s="40" t="s">
        <v>78</v>
      </c>
      <c r="D96" s="40">
        <v>1</v>
      </c>
      <c r="E96" s="40"/>
      <c r="F96" s="40">
        <f t="shared" si="1"/>
        <v>1</v>
      </c>
      <c r="G96" s="41">
        <v>5</v>
      </c>
      <c r="H96" s="40">
        <v>7</v>
      </c>
      <c r="M96" s="52"/>
    </row>
    <row r="97" spans="1:13" s="1" customFormat="1" x14ac:dyDescent="0.25">
      <c r="A97" s="40">
        <v>91</v>
      </c>
      <c r="B97" s="40" t="s">
        <v>73</v>
      </c>
      <c r="C97" s="40" t="s">
        <v>75</v>
      </c>
      <c r="D97" s="40">
        <v>1</v>
      </c>
      <c r="E97" s="40"/>
      <c r="F97" s="40">
        <f t="shared" si="1"/>
        <v>1</v>
      </c>
      <c r="G97" s="41">
        <v>5</v>
      </c>
      <c r="H97" s="40">
        <v>7</v>
      </c>
      <c r="M97" s="52"/>
    </row>
    <row r="98" spans="1:13" s="1" customFormat="1" x14ac:dyDescent="0.25">
      <c r="A98" s="40">
        <v>92</v>
      </c>
      <c r="B98" s="40" t="s">
        <v>73</v>
      </c>
      <c r="C98" s="40" t="s">
        <v>75</v>
      </c>
      <c r="D98" s="40">
        <v>1</v>
      </c>
      <c r="E98" s="40"/>
      <c r="F98" s="40">
        <f t="shared" si="1"/>
        <v>1</v>
      </c>
      <c r="G98" s="41">
        <v>5</v>
      </c>
      <c r="H98" s="40">
        <v>7</v>
      </c>
      <c r="M98" s="52"/>
    </row>
    <row r="99" spans="1:13" s="1" customFormat="1" x14ac:dyDescent="0.25">
      <c r="A99" s="40">
        <v>93</v>
      </c>
      <c r="B99" s="40" t="s">
        <v>73</v>
      </c>
      <c r="C99" s="40" t="s">
        <v>75</v>
      </c>
      <c r="D99" s="40">
        <v>1</v>
      </c>
      <c r="E99" s="40"/>
      <c r="F99" s="40">
        <f t="shared" si="1"/>
        <v>1</v>
      </c>
      <c r="G99" s="41">
        <v>5</v>
      </c>
      <c r="H99" s="40">
        <v>7</v>
      </c>
      <c r="M99" s="52"/>
    </row>
    <row r="100" spans="1:13" s="1" customFormat="1" x14ac:dyDescent="0.25">
      <c r="A100" s="40">
        <v>94</v>
      </c>
      <c r="B100" s="40" t="s">
        <v>73</v>
      </c>
      <c r="C100" s="40" t="s">
        <v>75</v>
      </c>
      <c r="D100" s="40">
        <v>1</v>
      </c>
      <c r="E100" s="40"/>
      <c r="F100" s="40">
        <f t="shared" si="1"/>
        <v>1</v>
      </c>
      <c r="G100" s="41">
        <v>5</v>
      </c>
      <c r="H100" s="40">
        <v>7</v>
      </c>
      <c r="M100" s="52"/>
    </row>
    <row r="101" spans="1:13" s="1" customFormat="1" x14ac:dyDescent="0.25">
      <c r="A101" s="40">
        <v>95</v>
      </c>
      <c r="B101" s="40" t="s">
        <v>60</v>
      </c>
      <c r="C101" s="40" t="s">
        <v>61</v>
      </c>
      <c r="D101" s="40"/>
      <c r="E101" s="40">
        <v>1</v>
      </c>
      <c r="F101" s="40">
        <f t="shared" si="1"/>
        <v>1</v>
      </c>
      <c r="G101" s="41">
        <v>6</v>
      </c>
      <c r="H101" s="40">
        <v>7</v>
      </c>
      <c r="M101" s="52"/>
    </row>
    <row r="102" spans="1:13" s="1" customFormat="1" x14ac:dyDescent="0.25">
      <c r="A102" s="40">
        <v>96</v>
      </c>
      <c r="B102" s="40" t="s">
        <v>93</v>
      </c>
      <c r="C102" s="40" t="s">
        <v>94</v>
      </c>
      <c r="D102" s="40">
        <v>1</v>
      </c>
      <c r="E102" s="40"/>
      <c r="F102" s="40">
        <f t="shared" si="1"/>
        <v>1</v>
      </c>
      <c r="G102" s="41">
        <v>5</v>
      </c>
      <c r="H102" s="40">
        <v>7</v>
      </c>
      <c r="M102" s="52"/>
    </row>
    <row r="103" spans="1:13" s="1" customFormat="1" x14ac:dyDescent="0.25">
      <c r="A103" s="40">
        <v>97</v>
      </c>
      <c r="B103" s="40" t="s">
        <v>93</v>
      </c>
      <c r="C103" s="40" t="s">
        <v>94</v>
      </c>
      <c r="D103" s="40">
        <v>1</v>
      </c>
      <c r="E103" s="40"/>
      <c r="F103" s="40">
        <f t="shared" si="1"/>
        <v>1</v>
      </c>
      <c r="G103" s="41">
        <v>5</v>
      </c>
      <c r="H103" s="40">
        <v>7</v>
      </c>
      <c r="M103" s="52"/>
    </row>
    <row r="104" spans="1:13" s="1" customFormat="1" x14ac:dyDescent="0.25">
      <c r="A104" s="40">
        <v>98</v>
      </c>
      <c r="B104" s="40" t="s">
        <v>93</v>
      </c>
      <c r="C104" s="40" t="s">
        <v>94</v>
      </c>
      <c r="D104" s="40">
        <v>1</v>
      </c>
      <c r="E104" s="40"/>
      <c r="F104" s="40">
        <f t="shared" si="1"/>
        <v>1</v>
      </c>
      <c r="G104" s="41">
        <v>5</v>
      </c>
      <c r="H104" s="40">
        <v>7</v>
      </c>
      <c r="M104" s="52"/>
    </row>
    <row r="105" spans="1:13" s="1" customFormat="1" x14ac:dyDescent="0.25">
      <c r="A105" s="40">
        <v>99</v>
      </c>
      <c r="B105" s="40" t="s">
        <v>124</v>
      </c>
      <c r="C105" s="40" t="s">
        <v>125</v>
      </c>
      <c r="D105" s="40">
        <v>1</v>
      </c>
      <c r="E105" s="40"/>
      <c r="F105" s="40">
        <f t="shared" si="1"/>
        <v>1</v>
      </c>
      <c r="G105" s="41">
        <v>5</v>
      </c>
      <c r="H105" s="40">
        <v>7</v>
      </c>
      <c r="M105" s="52"/>
    </row>
    <row r="106" spans="1:13" s="1" customFormat="1" x14ac:dyDescent="0.25">
      <c r="A106" s="40">
        <v>100</v>
      </c>
      <c r="B106" s="40" t="s">
        <v>124</v>
      </c>
      <c r="C106" s="40" t="s">
        <v>162</v>
      </c>
      <c r="D106" s="40">
        <v>1</v>
      </c>
      <c r="E106" s="40"/>
      <c r="F106" s="40">
        <f t="shared" si="1"/>
        <v>1</v>
      </c>
      <c r="G106" s="41">
        <v>5</v>
      </c>
      <c r="H106" s="40">
        <v>7</v>
      </c>
      <c r="M106" s="52"/>
    </row>
    <row r="107" spans="1:13" s="1" customFormat="1" x14ac:dyDescent="0.25">
      <c r="A107" s="40">
        <v>101</v>
      </c>
      <c r="B107" s="40" t="s">
        <v>58</v>
      </c>
      <c r="C107" s="40" t="s">
        <v>58</v>
      </c>
      <c r="D107" s="40">
        <v>1</v>
      </c>
      <c r="E107" s="40"/>
      <c r="F107" s="40">
        <f t="shared" si="1"/>
        <v>1</v>
      </c>
      <c r="G107" s="41">
        <v>6</v>
      </c>
      <c r="H107" s="40">
        <v>20</v>
      </c>
      <c r="M107" s="52"/>
    </row>
    <row r="108" spans="1:13" s="1" customFormat="1" x14ac:dyDescent="0.25">
      <c r="A108" s="40">
        <v>102</v>
      </c>
      <c r="B108" s="40" t="s">
        <v>58</v>
      </c>
      <c r="C108" s="40" t="s">
        <v>58</v>
      </c>
      <c r="D108" s="40">
        <v>1</v>
      </c>
      <c r="E108" s="40"/>
      <c r="F108" s="40">
        <f t="shared" si="1"/>
        <v>1</v>
      </c>
      <c r="G108" s="41">
        <v>5</v>
      </c>
      <c r="H108" s="40">
        <v>13</v>
      </c>
      <c r="M108" s="52"/>
    </row>
    <row r="109" spans="1:13" s="1" customFormat="1" x14ac:dyDescent="0.25">
      <c r="A109" s="40">
        <v>103</v>
      </c>
      <c r="B109" s="40" t="s">
        <v>88</v>
      </c>
      <c r="C109" s="40" t="s">
        <v>89</v>
      </c>
      <c r="D109" s="40">
        <v>1</v>
      </c>
      <c r="E109" s="40"/>
      <c r="F109" s="40">
        <f t="shared" si="1"/>
        <v>1</v>
      </c>
      <c r="G109" s="41">
        <v>5</v>
      </c>
      <c r="H109" s="40">
        <v>7</v>
      </c>
      <c r="M109" s="52"/>
    </row>
    <row r="110" spans="1:13" s="1" customFormat="1" x14ac:dyDescent="0.25">
      <c r="A110" s="40">
        <v>104</v>
      </c>
      <c r="B110" s="40" t="s">
        <v>88</v>
      </c>
      <c r="C110" s="40" t="s">
        <v>114</v>
      </c>
      <c r="D110" s="40">
        <v>1</v>
      </c>
      <c r="E110" s="40"/>
      <c r="F110" s="40">
        <f t="shared" si="1"/>
        <v>1</v>
      </c>
      <c r="G110" s="41">
        <v>5</v>
      </c>
      <c r="H110" s="40">
        <v>7</v>
      </c>
      <c r="M110" s="52"/>
    </row>
    <row r="111" spans="1:13" s="1" customFormat="1" x14ac:dyDescent="0.25">
      <c r="A111" s="40">
        <v>105</v>
      </c>
      <c r="B111" s="40" t="s">
        <v>88</v>
      </c>
      <c r="C111" s="40" t="s">
        <v>127</v>
      </c>
      <c r="D111" s="40">
        <v>1</v>
      </c>
      <c r="E111" s="40"/>
      <c r="F111" s="40">
        <f t="shared" si="1"/>
        <v>1</v>
      </c>
      <c r="G111" s="41">
        <v>5</v>
      </c>
      <c r="H111" s="40">
        <v>7</v>
      </c>
      <c r="M111" s="52"/>
    </row>
    <row r="112" spans="1:13" s="1" customFormat="1" x14ac:dyDescent="0.25">
      <c r="A112" s="40">
        <v>106</v>
      </c>
      <c r="B112" s="40" t="s">
        <v>88</v>
      </c>
      <c r="C112" s="40" t="s">
        <v>147</v>
      </c>
      <c r="D112" s="40">
        <v>1</v>
      </c>
      <c r="E112" s="40"/>
      <c r="F112" s="40">
        <f t="shared" si="1"/>
        <v>1</v>
      </c>
      <c r="G112" s="41">
        <v>5</v>
      </c>
      <c r="H112" s="40">
        <v>7</v>
      </c>
      <c r="M112" s="52"/>
    </row>
    <row r="113" spans="1:13" s="1" customFormat="1" x14ac:dyDescent="0.25">
      <c r="A113" s="40">
        <v>107</v>
      </c>
      <c r="B113" s="40" t="s">
        <v>64</v>
      </c>
      <c r="C113" s="40" t="s">
        <v>84</v>
      </c>
      <c r="D113" s="40"/>
      <c r="E113" s="40">
        <v>1</v>
      </c>
      <c r="F113" s="40">
        <f t="shared" si="1"/>
        <v>1</v>
      </c>
      <c r="G113" s="41">
        <v>5</v>
      </c>
      <c r="H113" s="40">
        <v>7</v>
      </c>
      <c r="M113" s="52"/>
    </row>
    <row r="114" spans="1:13" s="1" customFormat="1" x14ac:dyDescent="0.25">
      <c r="A114" s="40">
        <v>108</v>
      </c>
      <c r="B114" s="40" t="s">
        <v>64</v>
      </c>
      <c r="C114" s="40" t="s">
        <v>77</v>
      </c>
      <c r="D114" s="40">
        <v>1</v>
      </c>
      <c r="E114" s="40"/>
      <c r="F114" s="40">
        <f t="shared" si="1"/>
        <v>1</v>
      </c>
      <c r="G114" s="41">
        <v>5</v>
      </c>
      <c r="H114" s="40">
        <v>7</v>
      </c>
      <c r="M114" s="52"/>
    </row>
    <row r="115" spans="1:13" s="1" customFormat="1" x14ac:dyDescent="0.25">
      <c r="A115" s="40">
        <v>109</v>
      </c>
      <c r="B115" s="40" t="s">
        <v>64</v>
      </c>
      <c r="C115" s="40" t="s">
        <v>77</v>
      </c>
      <c r="D115" s="40">
        <v>1</v>
      </c>
      <c r="E115" s="40"/>
      <c r="F115" s="40">
        <f t="shared" si="1"/>
        <v>1</v>
      </c>
      <c r="G115" s="41">
        <v>5</v>
      </c>
      <c r="H115" s="40">
        <v>7</v>
      </c>
      <c r="M115" s="52"/>
    </row>
    <row r="116" spans="1:13" s="1" customFormat="1" x14ac:dyDescent="0.25">
      <c r="A116" s="40">
        <v>110</v>
      </c>
      <c r="B116" s="40" t="s">
        <v>64</v>
      </c>
      <c r="C116" s="40" t="s">
        <v>163</v>
      </c>
      <c r="D116" s="40">
        <v>1</v>
      </c>
      <c r="E116" s="40"/>
      <c r="F116" s="40">
        <f t="shared" si="1"/>
        <v>1</v>
      </c>
      <c r="G116" s="41">
        <v>5</v>
      </c>
      <c r="H116" s="40">
        <v>7</v>
      </c>
      <c r="M116" s="52"/>
    </row>
    <row r="117" spans="1:13" s="1" customFormat="1" x14ac:dyDescent="0.25">
      <c r="A117" s="40">
        <v>111</v>
      </c>
      <c r="B117" s="40" t="s">
        <v>64</v>
      </c>
      <c r="C117" s="40" t="s">
        <v>163</v>
      </c>
      <c r="D117" s="40">
        <v>1</v>
      </c>
      <c r="E117" s="40"/>
      <c r="F117" s="40">
        <f t="shared" si="1"/>
        <v>1</v>
      </c>
      <c r="G117" s="41">
        <v>5</v>
      </c>
      <c r="H117" s="40">
        <v>7</v>
      </c>
      <c r="M117" s="52"/>
    </row>
    <row r="118" spans="1:13" s="1" customFormat="1" x14ac:dyDescent="0.25">
      <c r="A118" s="40">
        <v>112</v>
      </c>
      <c r="B118" s="40" t="s">
        <v>64</v>
      </c>
      <c r="C118" s="40" t="s">
        <v>64</v>
      </c>
      <c r="D118" s="40">
        <v>1</v>
      </c>
      <c r="E118" s="40"/>
      <c r="F118" s="40">
        <f t="shared" si="1"/>
        <v>1</v>
      </c>
      <c r="G118" s="41">
        <v>5</v>
      </c>
      <c r="H118" s="40">
        <v>7</v>
      </c>
      <c r="M118" s="52"/>
    </row>
    <row r="119" spans="1:13" s="1" customFormat="1" x14ac:dyDescent="0.25">
      <c r="A119" s="40">
        <v>113</v>
      </c>
      <c r="B119" s="40" t="s">
        <v>64</v>
      </c>
      <c r="C119" s="40" t="s">
        <v>64</v>
      </c>
      <c r="D119" s="40">
        <v>1</v>
      </c>
      <c r="E119" s="40"/>
      <c r="F119" s="40">
        <f t="shared" si="1"/>
        <v>1</v>
      </c>
      <c r="G119" s="41">
        <v>5</v>
      </c>
      <c r="H119" s="40">
        <v>7</v>
      </c>
      <c r="M119" s="52"/>
    </row>
    <row r="120" spans="1:13" s="1" customFormat="1" x14ac:dyDescent="0.25">
      <c r="A120" s="40">
        <v>114</v>
      </c>
      <c r="B120" s="40" t="s">
        <v>64</v>
      </c>
      <c r="C120" s="40" t="s">
        <v>65</v>
      </c>
      <c r="D120" s="40">
        <v>1</v>
      </c>
      <c r="E120" s="40"/>
      <c r="F120" s="40">
        <f t="shared" si="1"/>
        <v>1</v>
      </c>
      <c r="G120" s="41">
        <v>5</v>
      </c>
      <c r="H120" s="40">
        <v>7</v>
      </c>
      <c r="M120" s="52"/>
    </row>
    <row r="121" spans="1:13" s="1" customFormat="1" x14ac:dyDescent="0.25">
      <c r="A121" s="40">
        <v>115</v>
      </c>
      <c r="B121" s="40" t="s">
        <v>64</v>
      </c>
      <c r="C121" s="40" t="s">
        <v>72</v>
      </c>
      <c r="D121" s="40">
        <v>1</v>
      </c>
      <c r="E121" s="40"/>
      <c r="F121" s="40">
        <f t="shared" si="1"/>
        <v>1</v>
      </c>
      <c r="G121" s="41">
        <v>5</v>
      </c>
      <c r="H121" s="40">
        <v>7</v>
      </c>
      <c r="M121" s="52"/>
    </row>
    <row r="122" spans="1:13" s="1" customFormat="1" x14ac:dyDescent="0.25">
      <c r="A122" s="40">
        <v>116</v>
      </c>
      <c r="B122" s="40" t="s">
        <v>64</v>
      </c>
      <c r="C122" s="40" t="s">
        <v>103</v>
      </c>
      <c r="D122" s="40"/>
      <c r="E122" s="40">
        <v>1</v>
      </c>
      <c r="F122" s="40">
        <f t="shared" si="1"/>
        <v>1</v>
      </c>
      <c r="G122" s="41">
        <v>5</v>
      </c>
      <c r="H122" s="40">
        <v>7</v>
      </c>
      <c r="M122" s="52"/>
    </row>
    <row r="123" spans="1:13" s="1" customFormat="1" x14ac:dyDescent="0.25">
      <c r="A123" s="40">
        <v>117</v>
      </c>
      <c r="B123" s="40" t="s">
        <v>64</v>
      </c>
      <c r="C123" s="40" t="s">
        <v>103</v>
      </c>
      <c r="D123" s="40">
        <v>1</v>
      </c>
      <c r="E123" s="40"/>
      <c r="F123" s="40">
        <f t="shared" si="1"/>
        <v>1</v>
      </c>
      <c r="G123" s="41">
        <v>5</v>
      </c>
      <c r="H123" s="40">
        <v>7</v>
      </c>
      <c r="M123" s="52"/>
    </row>
    <row r="124" spans="1:13" s="1" customFormat="1" x14ac:dyDescent="0.25">
      <c r="A124" s="40">
        <v>118</v>
      </c>
      <c r="B124" s="40" t="s">
        <v>64</v>
      </c>
      <c r="C124" s="40" t="s">
        <v>164</v>
      </c>
      <c r="D124" s="40">
        <v>1</v>
      </c>
      <c r="E124" s="40"/>
      <c r="F124" s="40">
        <f t="shared" si="1"/>
        <v>1</v>
      </c>
      <c r="G124" s="41">
        <v>5</v>
      </c>
      <c r="H124" s="40">
        <v>7</v>
      </c>
      <c r="M124" s="52"/>
    </row>
    <row r="125" spans="1:13" s="1" customFormat="1" x14ac:dyDescent="0.25">
      <c r="A125" s="40">
        <v>119</v>
      </c>
      <c r="B125" s="40" t="s">
        <v>64</v>
      </c>
      <c r="C125" s="40" t="s">
        <v>105</v>
      </c>
      <c r="D125" s="40">
        <v>1</v>
      </c>
      <c r="E125" s="40"/>
      <c r="F125" s="40">
        <f t="shared" si="1"/>
        <v>1</v>
      </c>
      <c r="G125" s="41">
        <v>5</v>
      </c>
      <c r="H125" s="40">
        <v>7</v>
      </c>
      <c r="M125" s="52"/>
    </row>
    <row r="126" spans="1:13" s="1" customFormat="1" x14ac:dyDescent="0.25">
      <c r="A126" s="40">
        <v>120</v>
      </c>
      <c r="B126" s="40" t="s">
        <v>64</v>
      </c>
      <c r="C126" s="40" t="s">
        <v>105</v>
      </c>
      <c r="D126" s="40">
        <v>1</v>
      </c>
      <c r="E126" s="40"/>
      <c r="F126" s="40">
        <f t="shared" si="1"/>
        <v>1</v>
      </c>
      <c r="G126" s="41">
        <v>5</v>
      </c>
      <c r="H126" s="40">
        <v>7</v>
      </c>
      <c r="M126" s="52"/>
    </row>
    <row r="127" spans="1:13" s="1" customFormat="1" x14ac:dyDescent="0.25">
      <c r="A127" s="40">
        <v>121</v>
      </c>
      <c r="B127" s="40" t="s">
        <v>55</v>
      </c>
      <c r="C127" s="40" t="s">
        <v>56</v>
      </c>
      <c r="D127" s="40">
        <v>1</v>
      </c>
      <c r="E127" s="40"/>
      <c r="F127" s="40">
        <f t="shared" si="1"/>
        <v>1</v>
      </c>
      <c r="G127" s="41">
        <v>5</v>
      </c>
      <c r="H127" s="40">
        <v>7</v>
      </c>
      <c r="M127" s="52"/>
    </row>
    <row r="128" spans="1:13" s="1" customFormat="1" x14ac:dyDescent="0.25">
      <c r="A128" s="40">
        <v>122</v>
      </c>
      <c r="B128" s="40" t="s">
        <v>55</v>
      </c>
      <c r="C128" s="40" t="s">
        <v>56</v>
      </c>
      <c r="D128" s="40">
        <v>1</v>
      </c>
      <c r="E128" s="40"/>
      <c r="F128" s="40">
        <f t="shared" si="1"/>
        <v>1</v>
      </c>
      <c r="G128" s="41">
        <v>5</v>
      </c>
      <c r="H128" s="40">
        <v>7</v>
      </c>
      <c r="M128" s="52"/>
    </row>
    <row r="129" spans="1:13" s="1" customFormat="1" x14ac:dyDescent="0.25">
      <c r="A129" s="40">
        <v>123</v>
      </c>
      <c r="B129" s="40" t="s">
        <v>55</v>
      </c>
      <c r="C129" s="40" t="s">
        <v>56</v>
      </c>
      <c r="D129" s="40">
        <v>1</v>
      </c>
      <c r="E129" s="40"/>
      <c r="F129" s="40">
        <f t="shared" si="1"/>
        <v>1</v>
      </c>
      <c r="G129" s="41">
        <v>5</v>
      </c>
      <c r="H129" s="40">
        <v>7</v>
      </c>
      <c r="M129" s="52"/>
    </row>
    <row r="130" spans="1:13" s="1" customFormat="1" x14ac:dyDescent="0.25">
      <c r="A130" s="40">
        <v>124</v>
      </c>
      <c r="B130" s="40" t="s">
        <v>55</v>
      </c>
      <c r="C130" s="40" t="s">
        <v>95</v>
      </c>
      <c r="D130" s="40">
        <v>1</v>
      </c>
      <c r="E130" s="40"/>
      <c r="F130" s="40">
        <f t="shared" si="1"/>
        <v>1</v>
      </c>
      <c r="G130" s="41">
        <v>5</v>
      </c>
      <c r="H130" s="40">
        <v>7</v>
      </c>
      <c r="M130" s="52"/>
    </row>
    <row r="131" spans="1:13" s="1" customFormat="1" x14ac:dyDescent="0.25">
      <c r="A131" s="40">
        <v>125</v>
      </c>
      <c r="B131" s="40" t="s">
        <v>55</v>
      </c>
      <c r="C131" s="40" t="s">
        <v>95</v>
      </c>
      <c r="D131" s="40">
        <v>1</v>
      </c>
      <c r="E131" s="40"/>
      <c r="F131" s="40">
        <f t="shared" si="1"/>
        <v>1</v>
      </c>
      <c r="G131" s="41">
        <v>5</v>
      </c>
      <c r="H131" s="40">
        <v>7</v>
      </c>
      <c r="M131" s="52"/>
    </row>
    <row r="132" spans="1:13" s="1" customFormat="1" x14ac:dyDescent="0.25">
      <c r="A132" s="40">
        <v>126</v>
      </c>
      <c r="B132" s="40" t="s">
        <v>55</v>
      </c>
      <c r="C132" s="40" t="s">
        <v>101</v>
      </c>
      <c r="D132" s="40">
        <v>1</v>
      </c>
      <c r="E132" s="40"/>
      <c r="F132" s="40">
        <f t="shared" si="1"/>
        <v>1</v>
      </c>
      <c r="G132" s="41">
        <v>5</v>
      </c>
      <c r="H132" s="40">
        <v>7</v>
      </c>
      <c r="M132" s="52"/>
    </row>
    <row r="133" spans="1:13" s="1" customFormat="1" x14ac:dyDescent="0.25">
      <c r="A133" s="40">
        <v>127</v>
      </c>
      <c r="B133" s="40" t="s">
        <v>55</v>
      </c>
      <c r="C133" s="40" t="s">
        <v>106</v>
      </c>
      <c r="D133" s="40">
        <v>1</v>
      </c>
      <c r="E133" s="40"/>
      <c r="F133" s="40">
        <f t="shared" si="1"/>
        <v>1</v>
      </c>
      <c r="G133" s="41">
        <v>5</v>
      </c>
      <c r="H133" s="40">
        <v>7</v>
      </c>
      <c r="M133" s="52"/>
    </row>
    <row r="134" spans="1:13" s="1" customFormat="1" x14ac:dyDescent="0.25">
      <c r="A134" s="40">
        <v>128</v>
      </c>
      <c r="B134" s="40" t="s">
        <v>55</v>
      </c>
      <c r="C134" s="40" t="s">
        <v>106</v>
      </c>
      <c r="D134" s="40">
        <v>1</v>
      </c>
      <c r="E134" s="40"/>
      <c r="F134" s="40">
        <f t="shared" si="1"/>
        <v>1</v>
      </c>
      <c r="G134" s="41">
        <v>5</v>
      </c>
      <c r="H134" s="40">
        <v>7</v>
      </c>
      <c r="M134" s="52"/>
    </row>
    <row r="135" spans="1:13" s="1" customFormat="1" x14ac:dyDescent="0.25">
      <c r="A135" s="40">
        <v>129</v>
      </c>
      <c r="B135" s="40" t="s">
        <v>55</v>
      </c>
      <c r="C135" s="40" t="s">
        <v>100</v>
      </c>
      <c r="D135" s="40">
        <v>1</v>
      </c>
      <c r="E135" s="40"/>
      <c r="F135" s="40">
        <f t="shared" si="1"/>
        <v>1</v>
      </c>
      <c r="G135" s="41">
        <v>5</v>
      </c>
      <c r="H135" s="40">
        <v>25</v>
      </c>
      <c r="M135" s="52"/>
    </row>
    <row r="136" spans="1:13" s="1" customFormat="1" x14ac:dyDescent="0.25">
      <c r="A136" s="40">
        <v>130</v>
      </c>
      <c r="B136" s="40" t="s">
        <v>55</v>
      </c>
      <c r="C136" s="40" t="s">
        <v>100</v>
      </c>
      <c r="D136" s="40">
        <v>1</v>
      </c>
      <c r="E136" s="40"/>
      <c r="F136" s="40">
        <f t="shared" ref="F136:F156" si="2">+SUM(D136:E136)</f>
        <v>1</v>
      </c>
      <c r="G136" s="41">
        <v>5</v>
      </c>
      <c r="H136" s="40">
        <v>7</v>
      </c>
      <c r="M136" s="52"/>
    </row>
    <row r="137" spans="1:13" s="1" customFormat="1" x14ac:dyDescent="0.25">
      <c r="A137" s="40">
        <v>131</v>
      </c>
      <c r="B137" s="40" t="s">
        <v>55</v>
      </c>
      <c r="C137" s="40" t="s">
        <v>100</v>
      </c>
      <c r="D137" s="40">
        <v>1</v>
      </c>
      <c r="E137" s="40"/>
      <c r="F137" s="40">
        <f t="shared" si="2"/>
        <v>1</v>
      </c>
      <c r="G137" s="41">
        <v>5</v>
      </c>
      <c r="H137" s="40">
        <v>7</v>
      </c>
      <c r="M137" s="52"/>
    </row>
    <row r="138" spans="1:13" s="1" customFormat="1" x14ac:dyDescent="0.25">
      <c r="A138" s="40">
        <v>132</v>
      </c>
      <c r="B138" s="40" t="s">
        <v>55</v>
      </c>
      <c r="C138" s="40" t="s">
        <v>97</v>
      </c>
      <c r="D138" s="40">
        <v>1</v>
      </c>
      <c r="E138" s="40"/>
      <c r="F138" s="40">
        <f t="shared" si="2"/>
        <v>1</v>
      </c>
      <c r="G138" s="41">
        <v>5</v>
      </c>
      <c r="H138" s="40">
        <v>7</v>
      </c>
      <c r="M138" s="52"/>
    </row>
    <row r="139" spans="1:13" s="1" customFormat="1" x14ac:dyDescent="0.25">
      <c r="A139" s="40">
        <v>133</v>
      </c>
      <c r="B139" s="40" t="s">
        <v>68</v>
      </c>
      <c r="C139" s="40" t="s">
        <v>150</v>
      </c>
      <c r="D139" s="40">
        <v>1</v>
      </c>
      <c r="E139" s="40"/>
      <c r="F139" s="40">
        <f t="shared" si="2"/>
        <v>1</v>
      </c>
      <c r="G139" s="41">
        <v>5</v>
      </c>
      <c r="H139" s="40">
        <v>7</v>
      </c>
      <c r="M139" s="52"/>
    </row>
    <row r="140" spans="1:13" s="1" customFormat="1" x14ac:dyDescent="0.25">
      <c r="A140" s="40">
        <v>134</v>
      </c>
      <c r="B140" s="40" t="s">
        <v>68</v>
      </c>
      <c r="C140" s="40" t="s">
        <v>165</v>
      </c>
      <c r="D140" s="40">
        <v>1</v>
      </c>
      <c r="E140" s="40"/>
      <c r="F140" s="40">
        <f t="shared" si="2"/>
        <v>1</v>
      </c>
      <c r="G140" s="41">
        <v>5</v>
      </c>
      <c r="H140" s="40">
        <v>7</v>
      </c>
      <c r="M140" s="52"/>
    </row>
    <row r="141" spans="1:13" s="1" customFormat="1" x14ac:dyDescent="0.25">
      <c r="A141" s="40">
        <v>135</v>
      </c>
      <c r="B141" s="40" t="s">
        <v>51</v>
      </c>
      <c r="C141" s="40" t="s">
        <v>51</v>
      </c>
      <c r="D141" s="40">
        <v>1</v>
      </c>
      <c r="E141" s="40"/>
      <c r="F141" s="40">
        <f t="shared" si="2"/>
        <v>1</v>
      </c>
      <c r="G141" s="41">
        <v>5</v>
      </c>
      <c r="H141" s="40">
        <v>7</v>
      </c>
      <c r="M141" s="52"/>
    </row>
    <row r="142" spans="1:13" s="1" customFormat="1" x14ac:dyDescent="0.25">
      <c r="A142" s="40">
        <v>136</v>
      </c>
      <c r="B142" s="40" t="s">
        <v>87</v>
      </c>
      <c r="C142" s="40" t="s">
        <v>115</v>
      </c>
      <c r="D142" s="40">
        <v>1</v>
      </c>
      <c r="E142" s="40"/>
      <c r="F142" s="40">
        <f t="shared" si="2"/>
        <v>1</v>
      </c>
      <c r="G142" s="41">
        <v>5</v>
      </c>
      <c r="H142" s="40">
        <v>19</v>
      </c>
      <c r="M142" s="52"/>
    </row>
    <row r="143" spans="1:13" s="1" customFormat="1" x14ac:dyDescent="0.25">
      <c r="A143" s="40">
        <v>137</v>
      </c>
      <c r="B143" s="40" t="s">
        <v>87</v>
      </c>
      <c r="C143" s="40" t="s">
        <v>115</v>
      </c>
      <c r="D143" s="40">
        <v>1</v>
      </c>
      <c r="E143" s="40"/>
      <c r="F143" s="40">
        <f t="shared" si="2"/>
        <v>1</v>
      </c>
      <c r="G143" s="41">
        <v>5</v>
      </c>
      <c r="H143" s="40">
        <v>7</v>
      </c>
      <c r="M143" s="52"/>
    </row>
    <row r="144" spans="1:13" s="1" customFormat="1" x14ac:dyDescent="0.25">
      <c r="A144" s="40">
        <v>138</v>
      </c>
      <c r="B144" s="40" t="s">
        <v>87</v>
      </c>
      <c r="C144" s="40" t="s">
        <v>166</v>
      </c>
      <c r="D144" s="40">
        <v>1</v>
      </c>
      <c r="E144" s="40"/>
      <c r="F144" s="40">
        <f t="shared" si="2"/>
        <v>1</v>
      </c>
      <c r="G144" s="41">
        <v>5</v>
      </c>
      <c r="H144" s="40">
        <v>18</v>
      </c>
      <c r="M144" s="52"/>
    </row>
    <row r="145" spans="1:13" s="1" customFormat="1" x14ac:dyDescent="0.25">
      <c r="A145" s="40">
        <v>139</v>
      </c>
      <c r="B145" s="40" t="s">
        <v>87</v>
      </c>
      <c r="C145" s="40" t="s">
        <v>166</v>
      </c>
      <c r="D145" s="40">
        <v>1</v>
      </c>
      <c r="E145" s="40"/>
      <c r="F145" s="40">
        <f t="shared" si="2"/>
        <v>1</v>
      </c>
      <c r="G145" s="41">
        <v>5</v>
      </c>
      <c r="H145" s="40">
        <v>18</v>
      </c>
      <c r="M145" s="52"/>
    </row>
    <row r="146" spans="1:13" s="1" customFormat="1" x14ac:dyDescent="0.25">
      <c r="A146" s="40">
        <v>140</v>
      </c>
      <c r="B146" s="40" t="s">
        <v>87</v>
      </c>
      <c r="C146" s="40" t="s">
        <v>167</v>
      </c>
      <c r="D146" s="40">
        <v>1</v>
      </c>
      <c r="E146" s="40"/>
      <c r="F146" s="40">
        <f t="shared" si="2"/>
        <v>1</v>
      </c>
      <c r="G146" s="41">
        <v>5</v>
      </c>
      <c r="H146" s="40">
        <v>7</v>
      </c>
      <c r="M146" s="52"/>
    </row>
    <row r="147" spans="1:13" s="1" customFormat="1" x14ac:dyDescent="0.25">
      <c r="A147" s="40">
        <v>141</v>
      </c>
      <c r="B147" s="40" t="s">
        <v>87</v>
      </c>
      <c r="C147" s="40" t="s">
        <v>167</v>
      </c>
      <c r="D147" s="40">
        <v>1</v>
      </c>
      <c r="E147" s="40"/>
      <c r="F147" s="40">
        <f t="shared" si="2"/>
        <v>1</v>
      </c>
      <c r="G147" s="41">
        <v>5</v>
      </c>
      <c r="H147" s="40">
        <v>18</v>
      </c>
      <c r="M147" s="52"/>
    </row>
    <row r="148" spans="1:13" s="1" customFormat="1" x14ac:dyDescent="0.25">
      <c r="A148" s="40">
        <v>142</v>
      </c>
      <c r="B148" s="40" t="s">
        <v>93</v>
      </c>
      <c r="C148" s="40" t="s">
        <v>94</v>
      </c>
      <c r="D148" s="40">
        <v>1</v>
      </c>
      <c r="E148" s="40"/>
      <c r="F148" s="40">
        <f t="shared" si="2"/>
        <v>1</v>
      </c>
      <c r="G148" s="41">
        <v>5</v>
      </c>
      <c r="H148" s="40">
        <v>14</v>
      </c>
      <c r="M148" s="52"/>
    </row>
    <row r="149" spans="1:13" s="1" customFormat="1" x14ac:dyDescent="0.25">
      <c r="A149" s="40">
        <v>143</v>
      </c>
      <c r="B149" s="40" t="s">
        <v>93</v>
      </c>
      <c r="C149" s="40" t="s">
        <v>168</v>
      </c>
      <c r="D149" s="40">
        <v>1</v>
      </c>
      <c r="E149" s="40"/>
      <c r="F149" s="40">
        <f t="shared" si="2"/>
        <v>1</v>
      </c>
      <c r="G149" s="41">
        <v>5</v>
      </c>
      <c r="H149" s="40">
        <v>14</v>
      </c>
      <c r="M149" s="52"/>
    </row>
    <row r="150" spans="1:13" s="1" customFormat="1" x14ac:dyDescent="0.25">
      <c r="A150" s="40">
        <v>144</v>
      </c>
      <c r="B150" s="40" t="s">
        <v>124</v>
      </c>
      <c r="C150" s="40" t="s">
        <v>169</v>
      </c>
      <c r="D150" s="40">
        <v>1</v>
      </c>
      <c r="E150" s="40"/>
      <c r="F150" s="40">
        <f t="shared" si="2"/>
        <v>1</v>
      </c>
      <c r="G150" s="41">
        <v>6</v>
      </c>
      <c r="H150" s="40">
        <v>7</v>
      </c>
      <c r="M150" s="52"/>
    </row>
    <row r="151" spans="1:13" s="1" customFormat="1" x14ac:dyDescent="0.25">
      <c r="A151" s="40">
        <v>145</v>
      </c>
      <c r="B151" s="40" t="s">
        <v>64</v>
      </c>
      <c r="C151" s="40" t="s">
        <v>170</v>
      </c>
      <c r="D151" s="40">
        <v>1</v>
      </c>
      <c r="E151" s="40"/>
      <c r="F151" s="40">
        <f t="shared" si="2"/>
        <v>1</v>
      </c>
      <c r="G151" s="41">
        <v>5</v>
      </c>
      <c r="H151" s="40">
        <v>7</v>
      </c>
      <c r="M151" s="52"/>
    </row>
    <row r="152" spans="1:13" s="1" customFormat="1" x14ac:dyDescent="0.25">
      <c r="A152" s="40">
        <v>146</v>
      </c>
      <c r="B152" s="40" t="s">
        <v>64</v>
      </c>
      <c r="C152" s="40" t="s">
        <v>171</v>
      </c>
      <c r="D152" s="40">
        <v>1</v>
      </c>
      <c r="E152" s="40"/>
      <c r="F152" s="40">
        <f t="shared" si="2"/>
        <v>1</v>
      </c>
      <c r="G152" s="41">
        <v>6</v>
      </c>
      <c r="H152" s="40">
        <v>13</v>
      </c>
      <c r="M152" s="52"/>
    </row>
    <row r="153" spans="1:13" s="1" customFormat="1" x14ac:dyDescent="0.25">
      <c r="A153" s="40">
        <v>147</v>
      </c>
      <c r="B153" s="40" t="s">
        <v>64</v>
      </c>
      <c r="C153" s="40" t="s">
        <v>172</v>
      </c>
      <c r="D153" s="40">
        <v>1</v>
      </c>
      <c r="E153" s="40"/>
      <c r="F153" s="40">
        <f t="shared" si="2"/>
        <v>1</v>
      </c>
      <c r="G153" s="41">
        <v>5</v>
      </c>
      <c r="H153" s="40">
        <v>14</v>
      </c>
      <c r="M153" s="52"/>
    </row>
    <row r="154" spans="1:13" s="1" customFormat="1" x14ac:dyDescent="0.25">
      <c r="A154" s="40">
        <v>148</v>
      </c>
      <c r="B154" s="40" t="s">
        <v>64</v>
      </c>
      <c r="C154" s="40" t="s">
        <v>173</v>
      </c>
      <c r="D154" s="40">
        <v>1</v>
      </c>
      <c r="E154" s="40"/>
      <c r="F154" s="40">
        <f t="shared" si="2"/>
        <v>1</v>
      </c>
      <c r="G154" s="41">
        <v>5</v>
      </c>
      <c r="H154" s="40">
        <v>7</v>
      </c>
      <c r="M154" s="52"/>
    </row>
    <row r="155" spans="1:13" s="1" customFormat="1" x14ac:dyDescent="0.25">
      <c r="A155" s="40">
        <v>149</v>
      </c>
      <c r="B155" s="40" t="s">
        <v>64</v>
      </c>
      <c r="C155" s="40" t="s">
        <v>103</v>
      </c>
      <c r="D155" s="40">
        <v>1</v>
      </c>
      <c r="E155" s="40"/>
      <c r="F155" s="40">
        <f t="shared" si="2"/>
        <v>1</v>
      </c>
      <c r="G155" s="41">
        <v>5</v>
      </c>
      <c r="H155" s="40">
        <v>7</v>
      </c>
      <c r="M155" s="52"/>
    </row>
    <row r="156" spans="1:13" s="1" customFormat="1" x14ac:dyDescent="0.25">
      <c r="A156" s="40">
        <v>150</v>
      </c>
      <c r="B156" s="40" t="s">
        <v>55</v>
      </c>
      <c r="C156" s="40" t="s">
        <v>62</v>
      </c>
      <c r="D156" s="40">
        <v>1</v>
      </c>
      <c r="E156" s="40"/>
      <c r="F156" s="40">
        <f t="shared" si="2"/>
        <v>1</v>
      </c>
      <c r="G156" s="41">
        <v>6</v>
      </c>
      <c r="H156" s="40">
        <v>7</v>
      </c>
      <c r="M156" s="52"/>
    </row>
  </sheetData>
  <mergeCells count="2">
    <mergeCell ref="E4:J4"/>
    <mergeCell ref="N11:O11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51"/>
  <sheetViews>
    <sheetView showGridLines="0" tabSelected="1" zoomScale="85" zoomScaleNormal="85" workbookViewId="0">
      <selection activeCell="H33" sqref="H33"/>
    </sheetView>
  </sheetViews>
  <sheetFormatPr baseColWidth="10" defaultColWidth="22.140625" defaultRowHeight="15" x14ac:dyDescent="0.25"/>
  <cols>
    <col min="1" max="2" width="22.140625" style="62"/>
    <col min="3" max="3" width="35.85546875" style="62" bestFit="1" customWidth="1"/>
    <col min="4" max="10" width="22.140625" style="62"/>
    <col min="11" max="11" width="112.85546875" style="62" bestFit="1" customWidth="1"/>
    <col min="12" max="12" width="22.140625" style="62"/>
    <col min="13" max="13" width="22.140625" style="52"/>
    <col min="14" max="16384" width="22.140625" style="62"/>
  </cols>
  <sheetData>
    <row r="1" spans="1:15" x14ac:dyDescent="0.25">
      <c r="K1" s="65" t="s">
        <v>175</v>
      </c>
    </row>
    <row r="2" spans="1:15" x14ac:dyDescent="0.25">
      <c r="K2" s="66"/>
    </row>
    <row r="3" spans="1:15" x14ac:dyDescent="0.25">
      <c r="K3" s="66"/>
    </row>
    <row r="4" spans="1:15" x14ac:dyDescent="0.25">
      <c r="E4" s="82" t="s">
        <v>1</v>
      </c>
      <c r="F4" s="82"/>
      <c r="G4" s="82"/>
      <c r="H4" s="82"/>
      <c r="I4" s="82"/>
      <c r="J4" s="82"/>
      <c r="K4" s="66"/>
    </row>
    <row r="5" spans="1:15" x14ac:dyDescent="0.25">
      <c r="K5" s="51"/>
      <c r="L5" s="52"/>
    </row>
    <row r="6" spans="1:15" s="1" customFormat="1" ht="30" x14ac:dyDescent="0.25">
      <c r="A6" s="64" t="s">
        <v>2</v>
      </c>
      <c r="B6" s="64" t="s">
        <v>3</v>
      </c>
      <c r="C6" s="64" t="s">
        <v>4</v>
      </c>
      <c r="D6" s="64" t="s">
        <v>5</v>
      </c>
      <c r="E6" s="64" t="s">
        <v>6</v>
      </c>
      <c r="F6" s="64" t="s">
        <v>7</v>
      </c>
      <c r="G6" s="64" t="s">
        <v>8</v>
      </c>
      <c r="H6" s="64" t="s">
        <v>174</v>
      </c>
      <c r="K6" s="51"/>
      <c r="L6" s="51"/>
      <c r="M6" s="51"/>
    </row>
    <row r="7" spans="1:15" s="1" customFormat="1" x14ac:dyDescent="0.25">
      <c r="A7" s="40">
        <v>1</v>
      </c>
      <c r="B7" s="67" t="s">
        <v>68</v>
      </c>
      <c r="C7" s="67" t="s">
        <v>91</v>
      </c>
      <c r="D7" s="68">
        <v>1</v>
      </c>
      <c r="E7" s="68" t="s">
        <v>181</v>
      </c>
      <c r="F7" s="40">
        <f>+SUM(D7:E7)</f>
        <v>1</v>
      </c>
      <c r="G7" s="41">
        <v>5</v>
      </c>
      <c r="H7" s="69">
        <v>19</v>
      </c>
      <c r="K7" s="1" t="s">
        <v>11</v>
      </c>
      <c r="L7" s="53"/>
      <c r="M7" s="52"/>
    </row>
    <row r="8" spans="1:15" s="1" customFormat="1" x14ac:dyDescent="0.25">
      <c r="A8" s="40">
        <v>2</v>
      </c>
      <c r="B8" s="67" t="s">
        <v>68</v>
      </c>
      <c r="C8" s="67" t="s">
        <v>110</v>
      </c>
      <c r="D8" s="68">
        <v>1</v>
      </c>
      <c r="E8" s="68" t="s">
        <v>181</v>
      </c>
      <c r="F8" s="40">
        <f t="shared" ref="F8:F71" si="0">+SUM(D8:E8)</f>
        <v>1</v>
      </c>
      <c r="G8" s="41">
        <v>5</v>
      </c>
      <c r="H8" s="69">
        <v>19</v>
      </c>
      <c r="M8" s="52"/>
    </row>
    <row r="9" spans="1:15" s="1" customFormat="1" x14ac:dyDescent="0.25">
      <c r="A9" s="40">
        <v>3</v>
      </c>
      <c r="B9" s="67" t="s">
        <v>68</v>
      </c>
      <c r="C9" s="67" t="s">
        <v>110</v>
      </c>
      <c r="D9" s="68">
        <v>1</v>
      </c>
      <c r="E9" s="68" t="s">
        <v>181</v>
      </c>
      <c r="F9" s="40">
        <f t="shared" si="0"/>
        <v>1</v>
      </c>
      <c r="G9" s="41">
        <v>5</v>
      </c>
      <c r="H9" s="69">
        <v>19</v>
      </c>
      <c r="M9" s="52"/>
    </row>
    <row r="10" spans="1:15" s="1" customFormat="1" x14ac:dyDescent="0.25">
      <c r="A10" s="40">
        <v>4</v>
      </c>
      <c r="B10" s="67" t="s">
        <v>68</v>
      </c>
      <c r="C10" s="67" t="s">
        <v>69</v>
      </c>
      <c r="D10" s="68" t="s">
        <v>181</v>
      </c>
      <c r="E10" s="68">
        <v>1</v>
      </c>
      <c r="F10" s="40">
        <f t="shared" si="0"/>
        <v>1</v>
      </c>
      <c r="G10" s="41">
        <v>5</v>
      </c>
      <c r="H10" s="69">
        <v>19</v>
      </c>
      <c r="M10" s="52"/>
    </row>
    <row r="11" spans="1:15" s="1" customFormat="1" ht="15.75" thickBot="1" x14ac:dyDescent="0.3">
      <c r="A11" s="40">
        <v>5</v>
      </c>
      <c r="B11" s="67" t="s">
        <v>68</v>
      </c>
      <c r="C11" s="67" t="s">
        <v>69</v>
      </c>
      <c r="D11" s="68">
        <v>1</v>
      </c>
      <c r="E11" s="68" t="s">
        <v>181</v>
      </c>
      <c r="F11" s="40">
        <f t="shared" si="0"/>
        <v>1</v>
      </c>
      <c r="G11" s="41">
        <v>5</v>
      </c>
      <c r="H11" s="69">
        <v>19</v>
      </c>
      <c r="K11" s="61" t="s">
        <v>12</v>
      </c>
      <c r="L11" s="63"/>
      <c r="M11" s="60"/>
      <c r="N11" s="80" t="s">
        <v>13</v>
      </c>
      <c r="O11" s="81"/>
    </row>
    <row r="12" spans="1:15" s="1" customFormat="1" x14ac:dyDescent="0.25">
      <c r="A12" s="40">
        <v>6</v>
      </c>
      <c r="B12" s="67" t="s">
        <v>68</v>
      </c>
      <c r="C12" s="67" t="s">
        <v>150</v>
      </c>
      <c r="D12" s="68">
        <v>1</v>
      </c>
      <c r="E12" s="68" t="s">
        <v>181</v>
      </c>
      <c r="F12" s="40">
        <f t="shared" si="0"/>
        <v>1</v>
      </c>
      <c r="G12" s="41">
        <v>5</v>
      </c>
      <c r="H12" s="69" t="e">
        <f>VLOOKUP(G12,'[1]Comunidad Linguistica '!$A$5:$B$30,2,0)</f>
        <v>#N/A</v>
      </c>
      <c r="K12" s="56">
        <v>1</v>
      </c>
      <c r="L12" s="57" t="s">
        <v>14</v>
      </c>
      <c r="M12" s="52"/>
      <c r="N12" s="56">
        <v>1</v>
      </c>
      <c r="O12" s="57" t="s">
        <v>15</v>
      </c>
    </row>
    <row r="13" spans="1:15" s="1" customFormat="1" x14ac:dyDescent="0.25">
      <c r="A13" s="40">
        <v>7</v>
      </c>
      <c r="B13" s="67" t="s">
        <v>68</v>
      </c>
      <c r="C13" s="67" t="s">
        <v>150</v>
      </c>
      <c r="D13" s="68">
        <v>1</v>
      </c>
      <c r="E13" s="68" t="s">
        <v>181</v>
      </c>
      <c r="F13" s="40">
        <f t="shared" si="0"/>
        <v>1</v>
      </c>
      <c r="G13" s="41">
        <v>5</v>
      </c>
      <c r="H13" s="69" t="e">
        <f>VLOOKUP(G13,'[1]Comunidad Linguistica '!$A$5:$B$30,2,0)</f>
        <v>#N/A</v>
      </c>
      <c r="K13" s="56">
        <v>2</v>
      </c>
      <c r="L13" s="57" t="s">
        <v>16</v>
      </c>
      <c r="M13" s="52"/>
      <c r="N13" s="56">
        <v>2</v>
      </c>
      <c r="O13" s="57" t="s">
        <v>17</v>
      </c>
    </row>
    <row r="14" spans="1:15" s="1" customFormat="1" x14ac:dyDescent="0.25">
      <c r="A14" s="40">
        <v>8</v>
      </c>
      <c r="B14" s="67" t="s">
        <v>68</v>
      </c>
      <c r="C14" s="67" t="s">
        <v>76</v>
      </c>
      <c r="D14" s="68">
        <v>1</v>
      </c>
      <c r="E14" s="68" t="s">
        <v>181</v>
      </c>
      <c r="F14" s="40">
        <f t="shared" si="0"/>
        <v>1</v>
      </c>
      <c r="G14" s="41">
        <v>5</v>
      </c>
      <c r="H14" s="69">
        <v>17</v>
      </c>
      <c r="K14" s="56">
        <v>3</v>
      </c>
      <c r="L14" s="57" t="s">
        <v>18</v>
      </c>
      <c r="M14" s="52"/>
      <c r="N14" s="56">
        <v>3</v>
      </c>
      <c r="O14" s="57" t="s">
        <v>19</v>
      </c>
    </row>
    <row r="15" spans="1:15" s="1" customFormat="1" x14ac:dyDescent="0.25">
      <c r="A15" s="40">
        <v>9</v>
      </c>
      <c r="B15" s="67" t="s">
        <v>68</v>
      </c>
      <c r="C15" s="67" t="s">
        <v>76</v>
      </c>
      <c r="D15" s="68">
        <v>1</v>
      </c>
      <c r="E15" s="68" t="s">
        <v>181</v>
      </c>
      <c r="F15" s="40">
        <f t="shared" si="0"/>
        <v>1</v>
      </c>
      <c r="G15" s="41">
        <v>5</v>
      </c>
      <c r="H15" s="69">
        <v>17</v>
      </c>
      <c r="K15" s="56">
        <v>4</v>
      </c>
      <c r="L15" s="57" t="s">
        <v>20</v>
      </c>
      <c r="M15" s="52"/>
      <c r="N15" s="56">
        <v>4</v>
      </c>
      <c r="O15" s="57" t="s">
        <v>21</v>
      </c>
    </row>
    <row r="16" spans="1:15" s="1" customFormat="1" x14ac:dyDescent="0.25">
      <c r="A16" s="40">
        <v>10</v>
      </c>
      <c r="B16" s="67" t="s">
        <v>68</v>
      </c>
      <c r="C16" s="67" t="s">
        <v>76</v>
      </c>
      <c r="D16" s="68">
        <v>1</v>
      </c>
      <c r="E16" s="68" t="s">
        <v>181</v>
      </c>
      <c r="F16" s="40">
        <f t="shared" si="0"/>
        <v>1</v>
      </c>
      <c r="G16" s="41">
        <v>5</v>
      </c>
      <c r="H16" s="69" t="s">
        <v>182</v>
      </c>
      <c r="K16" s="56">
        <v>5</v>
      </c>
      <c r="L16" s="57" t="s">
        <v>22</v>
      </c>
      <c r="M16" s="52"/>
      <c r="N16" s="56">
        <v>5</v>
      </c>
      <c r="O16" s="57" t="s">
        <v>23</v>
      </c>
    </row>
    <row r="17" spans="1:15" s="1" customFormat="1" x14ac:dyDescent="0.25">
      <c r="A17" s="40">
        <v>11</v>
      </c>
      <c r="B17" s="67" t="s">
        <v>68</v>
      </c>
      <c r="C17" s="67" t="s">
        <v>165</v>
      </c>
      <c r="D17" s="68">
        <v>1</v>
      </c>
      <c r="E17" s="68" t="s">
        <v>181</v>
      </c>
      <c r="F17" s="40">
        <f t="shared" si="0"/>
        <v>1</v>
      </c>
      <c r="G17" s="41">
        <v>5</v>
      </c>
      <c r="H17" s="69" t="e">
        <f>VLOOKUP(G17,'[1]Comunidad Linguistica '!$A$5:$B$30,2,0)</f>
        <v>#N/A</v>
      </c>
      <c r="K17" s="56">
        <v>6</v>
      </c>
      <c r="L17" s="57" t="s">
        <v>24</v>
      </c>
      <c r="M17" s="52"/>
      <c r="N17" s="58">
        <v>6</v>
      </c>
      <c r="O17" s="59" t="s">
        <v>25</v>
      </c>
    </row>
    <row r="18" spans="1:15" s="1" customFormat="1" x14ac:dyDescent="0.25">
      <c r="A18" s="40">
        <v>12</v>
      </c>
      <c r="B18" s="67" t="s">
        <v>68</v>
      </c>
      <c r="C18" s="67" t="s">
        <v>81</v>
      </c>
      <c r="D18" s="68">
        <v>1</v>
      </c>
      <c r="E18" s="68" t="s">
        <v>181</v>
      </c>
      <c r="F18" s="40">
        <f t="shared" si="0"/>
        <v>1</v>
      </c>
      <c r="G18" s="41">
        <v>5</v>
      </c>
      <c r="H18" s="69">
        <v>19</v>
      </c>
      <c r="K18" s="56">
        <v>7</v>
      </c>
      <c r="L18" s="57" t="s">
        <v>26</v>
      </c>
      <c r="M18" s="52"/>
    </row>
    <row r="19" spans="1:15" s="1" customFormat="1" x14ac:dyDescent="0.25">
      <c r="A19" s="40">
        <v>13</v>
      </c>
      <c r="B19" s="67" t="s">
        <v>68</v>
      </c>
      <c r="C19" s="67" t="s">
        <v>176</v>
      </c>
      <c r="D19" s="68">
        <v>1</v>
      </c>
      <c r="E19" s="68" t="s">
        <v>181</v>
      </c>
      <c r="F19" s="40">
        <f t="shared" si="0"/>
        <v>1</v>
      </c>
      <c r="G19" s="41">
        <v>6</v>
      </c>
      <c r="H19" s="69">
        <v>19</v>
      </c>
      <c r="K19" s="56">
        <v>8</v>
      </c>
      <c r="L19" s="57" t="s">
        <v>27</v>
      </c>
      <c r="M19" s="52"/>
    </row>
    <row r="20" spans="1:15" s="1" customFormat="1" x14ac:dyDescent="0.25">
      <c r="A20" s="40">
        <v>14</v>
      </c>
      <c r="B20" s="67" t="s">
        <v>68</v>
      </c>
      <c r="C20" s="67" t="s">
        <v>151</v>
      </c>
      <c r="D20" s="68">
        <v>1</v>
      </c>
      <c r="E20" s="68" t="s">
        <v>181</v>
      </c>
      <c r="F20" s="40">
        <f t="shared" si="0"/>
        <v>1</v>
      </c>
      <c r="G20" s="41">
        <v>5</v>
      </c>
      <c r="H20" s="69">
        <v>17</v>
      </c>
      <c r="K20" s="56">
        <v>9</v>
      </c>
      <c r="L20" s="57" t="s">
        <v>28</v>
      </c>
      <c r="M20" s="52"/>
    </row>
    <row r="21" spans="1:15" s="1" customFormat="1" x14ac:dyDescent="0.25">
      <c r="A21" s="40">
        <v>15</v>
      </c>
      <c r="B21" s="67" t="s">
        <v>68</v>
      </c>
      <c r="C21" s="67" t="s">
        <v>131</v>
      </c>
      <c r="D21" s="68" t="s">
        <v>181</v>
      </c>
      <c r="E21" s="68">
        <v>1</v>
      </c>
      <c r="F21" s="40">
        <f t="shared" si="0"/>
        <v>1</v>
      </c>
      <c r="G21" s="41">
        <v>6</v>
      </c>
      <c r="H21" s="69">
        <v>19</v>
      </c>
      <c r="K21" s="56">
        <v>10</v>
      </c>
      <c r="L21" s="57" t="s">
        <v>29</v>
      </c>
      <c r="M21" s="52"/>
    </row>
    <row r="22" spans="1:15" s="1" customFormat="1" x14ac:dyDescent="0.25">
      <c r="A22" s="40">
        <v>16</v>
      </c>
      <c r="B22" s="67" t="s">
        <v>49</v>
      </c>
      <c r="C22" s="67" t="s">
        <v>57</v>
      </c>
      <c r="D22" s="68">
        <v>1</v>
      </c>
      <c r="E22" s="68" t="s">
        <v>181</v>
      </c>
      <c r="F22" s="40">
        <f t="shared" si="0"/>
        <v>1</v>
      </c>
      <c r="G22" s="41">
        <v>5</v>
      </c>
      <c r="H22" s="69">
        <v>1</v>
      </c>
      <c r="K22" s="56">
        <v>11</v>
      </c>
      <c r="L22" s="57" t="s">
        <v>30</v>
      </c>
      <c r="M22" s="52"/>
    </row>
    <row r="23" spans="1:15" s="1" customFormat="1" x14ac:dyDescent="0.25">
      <c r="A23" s="40">
        <v>17</v>
      </c>
      <c r="B23" s="67" t="s">
        <v>49</v>
      </c>
      <c r="C23" s="67" t="s">
        <v>57</v>
      </c>
      <c r="D23" s="68" t="s">
        <v>181</v>
      </c>
      <c r="E23" s="68">
        <v>1</v>
      </c>
      <c r="F23" s="40">
        <f t="shared" si="0"/>
        <v>1</v>
      </c>
      <c r="G23" s="41">
        <v>5</v>
      </c>
      <c r="H23" s="69">
        <v>1</v>
      </c>
      <c r="K23" s="56">
        <v>12</v>
      </c>
      <c r="L23" s="57" t="s">
        <v>31</v>
      </c>
      <c r="M23" s="52"/>
    </row>
    <row r="24" spans="1:15" s="1" customFormat="1" x14ac:dyDescent="0.25">
      <c r="A24" s="40">
        <v>18</v>
      </c>
      <c r="B24" s="67" t="s">
        <v>49</v>
      </c>
      <c r="C24" s="67" t="s">
        <v>57</v>
      </c>
      <c r="D24" s="68">
        <v>1</v>
      </c>
      <c r="E24" s="68" t="s">
        <v>181</v>
      </c>
      <c r="F24" s="40">
        <f t="shared" si="0"/>
        <v>1</v>
      </c>
      <c r="G24" s="41">
        <v>5</v>
      </c>
      <c r="H24" s="69">
        <v>1</v>
      </c>
      <c r="K24" s="56">
        <v>13</v>
      </c>
      <c r="L24" s="57" t="s">
        <v>32</v>
      </c>
      <c r="M24" s="52"/>
    </row>
    <row r="25" spans="1:15" s="1" customFormat="1" x14ac:dyDescent="0.25">
      <c r="A25" s="40">
        <v>19</v>
      </c>
      <c r="B25" s="67" t="s">
        <v>49</v>
      </c>
      <c r="C25" s="67" t="s">
        <v>57</v>
      </c>
      <c r="D25" s="68">
        <v>1</v>
      </c>
      <c r="E25" s="68" t="s">
        <v>181</v>
      </c>
      <c r="F25" s="40">
        <f t="shared" si="0"/>
        <v>1</v>
      </c>
      <c r="G25" s="41">
        <v>5</v>
      </c>
      <c r="H25" s="69">
        <v>1</v>
      </c>
      <c r="K25" s="56">
        <v>14</v>
      </c>
      <c r="L25" s="57" t="s">
        <v>33</v>
      </c>
      <c r="M25" s="52"/>
    </row>
    <row r="26" spans="1:15" s="1" customFormat="1" x14ac:dyDescent="0.25">
      <c r="A26" s="40">
        <v>20</v>
      </c>
      <c r="B26" s="67" t="s">
        <v>49</v>
      </c>
      <c r="C26" s="67" t="s">
        <v>57</v>
      </c>
      <c r="D26" s="68">
        <v>1</v>
      </c>
      <c r="E26" s="68" t="s">
        <v>181</v>
      </c>
      <c r="F26" s="40">
        <f t="shared" si="0"/>
        <v>1</v>
      </c>
      <c r="G26" s="41">
        <v>5</v>
      </c>
      <c r="H26" s="69">
        <v>1</v>
      </c>
      <c r="K26" s="56">
        <v>15</v>
      </c>
      <c r="L26" s="57" t="s">
        <v>34</v>
      </c>
      <c r="M26" s="52"/>
    </row>
    <row r="27" spans="1:15" s="1" customFormat="1" x14ac:dyDescent="0.25">
      <c r="A27" s="40">
        <v>21</v>
      </c>
      <c r="B27" s="67" t="s">
        <v>49</v>
      </c>
      <c r="C27" s="67" t="s">
        <v>152</v>
      </c>
      <c r="D27" s="68">
        <v>1</v>
      </c>
      <c r="E27" s="68" t="s">
        <v>181</v>
      </c>
      <c r="F27" s="40">
        <f t="shared" si="0"/>
        <v>1</v>
      </c>
      <c r="G27" s="41">
        <v>5</v>
      </c>
      <c r="H27" s="69">
        <v>19</v>
      </c>
      <c r="K27" s="56">
        <v>16</v>
      </c>
      <c r="L27" s="57" t="s">
        <v>35</v>
      </c>
      <c r="M27" s="52"/>
    </row>
    <row r="28" spans="1:15" s="1" customFormat="1" x14ac:dyDescent="0.25">
      <c r="A28" s="40">
        <v>22</v>
      </c>
      <c r="B28" s="67" t="s">
        <v>49</v>
      </c>
      <c r="C28" s="67" t="s">
        <v>177</v>
      </c>
      <c r="D28" s="68">
        <v>1</v>
      </c>
      <c r="E28" s="68" t="s">
        <v>181</v>
      </c>
      <c r="F28" s="40">
        <f t="shared" si="0"/>
        <v>1</v>
      </c>
      <c r="G28" s="41">
        <v>5</v>
      </c>
      <c r="H28" s="69">
        <v>7</v>
      </c>
      <c r="K28" s="56">
        <v>17</v>
      </c>
      <c r="L28" s="57" t="s">
        <v>36</v>
      </c>
      <c r="M28" s="52"/>
    </row>
    <row r="29" spans="1:15" s="1" customFormat="1" x14ac:dyDescent="0.25">
      <c r="A29" s="40">
        <v>23</v>
      </c>
      <c r="B29" s="67" t="s">
        <v>49</v>
      </c>
      <c r="C29" s="67" t="s">
        <v>71</v>
      </c>
      <c r="D29" s="68">
        <v>1</v>
      </c>
      <c r="E29" s="68" t="s">
        <v>181</v>
      </c>
      <c r="F29" s="40">
        <f t="shared" si="0"/>
        <v>1</v>
      </c>
      <c r="G29" s="41">
        <v>5</v>
      </c>
      <c r="H29" s="69">
        <v>7</v>
      </c>
      <c r="K29" s="56">
        <v>18</v>
      </c>
      <c r="L29" s="57" t="s">
        <v>37</v>
      </c>
      <c r="M29" s="52"/>
    </row>
    <row r="30" spans="1:15" s="1" customFormat="1" x14ac:dyDescent="0.25">
      <c r="A30" s="40">
        <v>24</v>
      </c>
      <c r="B30" s="67" t="s">
        <v>53</v>
      </c>
      <c r="C30" s="67" t="s">
        <v>54</v>
      </c>
      <c r="D30" s="68">
        <v>1</v>
      </c>
      <c r="E30" s="68" t="s">
        <v>181</v>
      </c>
      <c r="F30" s="40">
        <f t="shared" si="0"/>
        <v>1</v>
      </c>
      <c r="G30" s="41">
        <v>5</v>
      </c>
      <c r="H30" s="69">
        <v>12</v>
      </c>
      <c r="K30" s="56">
        <v>19</v>
      </c>
      <c r="L30" s="57" t="s">
        <v>38</v>
      </c>
      <c r="M30" s="52"/>
    </row>
    <row r="31" spans="1:15" s="1" customFormat="1" x14ac:dyDescent="0.25">
      <c r="A31" s="40">
        <v>25</v>
      </c>
      <c r="B31" s="67" t="s">
        <v>53</v>
      </c>
      <c r="C31" s="67" t="s">
        <v>70</v>
      </c>
      <c r="D31" s="68">
        <v>1</v>
      </c>
      <c r="E31" s="68" t="s">
        <v>181</v>
      </c>
      <c r="F31" s="40">
        <f t="shared" si="0"/>
        <v>1</v>
      </c>
      <c r="G31" s="41">
        <v>5</v>
      </c>
      <c r="H31" s="69">
        <v>12</v>
      </c>
      <c r="K31" s="56">
        <v>20</v>
      </c>
      <c r="L31" s="57" t="s">
        <v>39</v>
      </c>
      <c r="M31" s="52"/>
    </row>
    <row r="32" spans="1:15" s="1" customFormat="1" x14ac:dyDescent="0.25">
      <c r="A32" s="40">
        <v>26</v>
      </c>
      <c r="B32" s="67" t="s">
        <v>47</v>
      </c>
      <c r="C32" s="67" t="s">
        <v>104</v>
      </c>
      <c r="D32" s="68">
        <v>1</v>
      </c>
      <c r="E32" s="68" t="s">
        <v>181</v>
      </c>
      <c r="F32" s="40">
        <f t="shared" si="0"/>
        <v>1</v>
      </c>
      <c r="G32" s="41">
        <v>5</v>
      </c>
      <c r="H32" s="69">
        <v>7</v>
      </c>
      <c r="K32" s="56">
        <v>21</v>
      </c>
      <c r="L32" s="57" t="s">
        <v>40</v>
      </c>
      <c r="M32" s="52"/>
    </row>
    <row r="33" spans="1:15" s="52" customFormat="1" x14ac:dyDescent="0.25">
      <c r="A33" s="40">
        <v>27</v>
      </c>
      <c r="B33" s="67" t="s">
        <v>47</v>
      </c>
      <c r="C33" s="67" t="s">
        <v>47</v>
      </c>
      <c r="D33" s="68">
        <v>1</v>
      </c>
      <c r="E33" s="68" t="s">
        <v>181</v>
      </c>
      <c r="F33" s="40">
        <f t="shared" si="0"/>
        <v>1</v>
      </c>
      <c r="G33" s="41">
        <v>4</v>
      </c>
      <c r="H33" s="69" t="s">
        <v>182</v>
      </c>
      <c r="I33" s="1"/>
      <c r="J33" s="1"/>
      <c r="K33" s="56">
        <v>22</v>
      </c>
      <c r="L33" s="57" t="s">
        <v>41</v>
      </c>
      <c r="N33" s="1"/>
      <c r="O33" s="1"/>
    </row>
    <row r="34" spans="1:15" s="52" customFormat="1" x14ac:dyDescent="0.25">
      <c r="A34" s="40">
        <v>28</v>
      </c>
      <c r="B34" s="67" t="s">
        <v>79</v>
      </c>
      <c r="C34" s="67" t="s">
        <v>79</v>
      </c>
      <c r="D34" s="68">
        <v>1</v>
      </c>
      <c r="E34" s="68" t="s">
        <v>181</v>
      </c>
      <c r="F34" s="40">
        <f t="shared" si="0"/>
        <v>1</v>
      </c>
      <c r="G34" s="41">
        <v>5</v>
      </c>
      <c r="H34" s="69">
        <v>7</v>
      </c>
      <c r="I34" s="1"/>
      <c r="J34" s="1"/>
      <c r="K34" s="56">
        <v>23</v>
      </c>
      <c r="L34" s="57" t="s">
        <v>42</v>
      </c>
      <c r="N34" s="1"/>
      <c r="O34" s="1"/>
    </row>
    <row r="35" spans="1:15" s="52" customFormat="1" x14ac:dyDescent="0.25">
      <c r="A35" s="40">
        <v>29</v>
      </c>
      <c r="B35" s="67" t="s">
        <v>79</v>
      </c>
      <c r="C35" s="67" t="s">
        <v>153</v>
      </c>
      <c r="D35" s="68">
        <v>1</v>
      </c>
      <c r="E35" s="68" t="s">
        <v>181</v>
      </c>
      <c r="F35" s="40">
        <f t="shared" si="0"/>
        <v>1</v>
      </c>
      <c r="G35" s="41">
        <v>5</v>
      </c>
      <c r="H35" s="69" t="s">
        <v>182</v>
      </c>
      <c r="I35" s="1"/>
      <c r="J35" s="1"/>
      <c r="K35" s="56">
        <v>24</v>
      </c>
      <c r="L35" s="57" t="s">
        <v>43</v>
      </c>
      <c r="N35" s="1"/>
      <c r="O35" s="1"/>
    </row>
    <row r="36" spans="1:15" s="52" customFormat="1" x14ac:dyDescent="0.25">
      <c r="A36" s="40">
        <v>30</v>
      </c>
      <c r="B36" s="67" t="s">
        <v>51</v>
      </c>
      <c r="C36" s="67" t="s">
        <v>120</v>
      </c>
      <c r="D36" s="68">
        <v>1</v>
      </c>
      <c r="E36" s="68" t="s">
        <v>181</v>
      </c>
      <c r="F36" s="40">
        <f t="shared" si="0"/>
        <v>1</v>
      </c>
      <c r="G36" s="41">
        <v>5</v>
      </c>
      <c r="H36" s="69">
        <v>7</v>
      </c>
      <c r="I36" s="1"/>
      <c r="J36" s="1"/>
      <c r="K36" s="58">
        <v>25</v>
      </c>
      <c r="L36" s="59" t="s">
        <v>44</v>
      </c>
      <c r="N36" s="1"/>
      <c r="O36" s="1"/>
    </row>
    <row r="37" spans="1:15" s="52" customFormat="1" x14ac:dyDescent="0.25">
      <c r="A37" s="40">
        <v>31</v>
      </c>
      <c r="B37" s="67" t="s">
        <v>51</v>
      </c>
      <c r="C37" s="67" t="s">
        <v>154</v>
      </c>
      <c r="D37" s="68">
        <v>1</v>
      </c>
      <c r="E37" s="68" t="s">
        <v>181</v>
      </c>
      <c r="F37" s="40">
        <f t="shared" si="0"/>
        <v>1</v>
      </c>
      <c r="G37" s="41">
        <v>5</v>
      </c>
      <c r="H37" s="69" t="e">
        <f>VLOOKUP(G37,'[1]Comunidad Linguistica '!$A$5:$B$30,2,0)</f>
        <v>#N/A</v>
      </c>
      <c r="I37" s="1"/>
      <c r="J37" s="1"/>
      <c r="K37" s="1"/>
      <c r="L37" s="1"/>
      <c r="N37" s="1"/>
      <c r="O37" s="1"/>
    </row>
    <row r="38" spans="1:15" s="52" customFormat="1" x14ac:dyDescent="0.25">
      <c r="A38" s="40">
        <v>32</v>
      </c>
      <c r="B38" s="67" t="s">
        <v>51</v>
      </c>
      <c r="C38" s="67" t="s">
        <v>51</v>
      </c>
      <c r="D38" s="68">
        <v>1</v>
      </c>
      <c r="E38" s="68" t="s">
        <v>181</v>
      </c>
      <c r="F38" s="40">
        <f t="shared" si="0"/>
        <v>1</v>
      </c>
      <c r="G38" s="41">
        <v>5</v>
      </c>
      <c r="H38" s="69">
        <v>7</v>
      </c>
      <c r="I38" s="1"/>
      <c r="J38" s="1"/>
      <c r="K38" s="1"/>
      <c r="L38" s="1"/>
      <c r="N38" s="1"/>
      <c r="O38" s="1"/>
    </row>
    <row r="39" spans="1:15" s="52" customFormat="1" x14ac:dyDescent="0.25">
      <c r="A39" s="40">
        <v>33</v>
      </c>
      <c r="B39" s="67" t="s">
        <v>51</v>
      </c>
      <c r="C39" s="67" t="s">
        <v>51</v>
      </c>
      <c r="D39" s="68">
        <v>1</v>
      </c>
      <c r="E39" s="68" t="s">
        <v>181</v>
      </c>
      <c r="F39" s="40">
        <f t="shared" si="0"/>
        <v>1</v>
      </c>
      <c r="G39" s="41">
        <v>5</v>
      </c>
      <c r="H39" s="69" t="s">
        <v>182</v>
      </c>
      <c r="I39" s="1"/>
      <c r="J39" s="1"/>
      <c r="K39" s="1"/>
      <c r="L39" s="1"/>
      <c r="N39" s="1"/>
      <c r="O39" s="1"/>
    </row>
    <row r="40" spans="1:15" s="52" customFormat="1" x14ac:dyDescent="0.25">
      <c r="A40" s="40">
        <v>34</v>
      </c>
      <c r="B40" s="67" t="s">
        <v>51</v>
      </c>
      <c r="C40" s="67" t="s">
        <v>51</v>
      </c>
      <c r="D40" s="68">
        <v>1</v>
      </c>
      <c r="E40" s="68" t="s">
        <v>181</v>
      </c>
      <c r="F40" s="40">
        <f t="shared" si="0"/>
        <v>1</v>
      </c>
      <c r="G40" s="41">
        <v>5</v>
      </c>
      <c r="H40" s="69" t="s">
        <v>182</v>
      </c>
      <c r="I40" s="1"/>
      <c r="J40" s="1"/>
      <c r="K40" s="1"/>
      <c r="L40" s="1"/>
      <c r="N40" s="1"/>
      <c r="O40" s="1"/>
    </row>
    <row r="41" spans="1:15" s="52" customFormat="1" x14ac:dyDescent="0.25">
      <c r="A41" s="40">
        <v>35</v>
      </c>
      <c r="B41" s="67" t="s">
        <v>51</v>
      </c>
      <c r="C41" s="67" t="s">
        <v>51</v>
      </c>
      <c r="D41" s="68">
        <v>1</v>
      </c>
      <c r="E41" s="68" t="s">
        <v>181</v>
      </c>
      <c r="F41" s="40">
        <f t="shared" si="0"/>
        <v>1</v>
      </c>
      <c r="G41" s="41">
        <v>5</v>
      </c>
      <c r="H41" s="69" t="e">
        <f>VLOOKUP(G41,'[1]Comunidad Linguistica '!$A$5:$B$30,2,0)</f>
        <v>#N/A</v>
      </c>
      <c r="I41" s="1"/>
      <c r="J41" s="1"/>
      <c r="K41" s="1"/>
      <c r="L41" s="1"/>
      <c r="N41" s="1"/>
      <c r="O41" s="1"/>
    </row>
    <row r="42" spans="1:15" s="52" customFormat="1" x14ac:dyDescent="0.25">
      <c r="A42" s="40">
        <v>36</v>
      </c>
      <c r="B42" s="67" t="s">
        <v>51</v>
      </c>
      <c r="C42" s="67" t="s">
        <v>51</v>
      </c>
      <c r="D42" s="68">
        <v>1</v>
      </c>
      <c r="E42" s="68" t="s">
        <v>181</v>
      </c>
      <c r="F42" s="40">
        <f t="shared" si="0"/>
        <v>1</v>
      </c>
      <c r="G42" s="41">
        <v>5</v>
      </c>
      <c r="H42" s="69">
        <v>17</v>
      </c>
      <c r="I42" s="1"/>
      <c r="J42" s="1"/>
      <c r="K42" s="1"/>
      <c r="L42" s="1"/>
      <c r="N42" s="1"/>
      <c r="O42" s="1"/>
    </row>
    <row r="43" spans="1:15" s="52" customFormat="1" x14ac:dyDescent="0.25">
      <c r="A43" s="40">
        <v>37</v>
      </c>
      <c r="B43" s="67" t="s">
        <v>51</v>
      </c>
      <c r="C43" s="67" t="s">
        <v>51</v>
      </c>
      <c r="D43" s="68">
        <v>1</v>
      </c>
      <c r="E43" s="68" t="s">
        <v>181</v>
      </c>
      <c r="F43" s="40">
        <f t="shared" si="0"/>
        <v>1</v>
      </c>
      <c r="G43" s="41">
        <v>5</v>
      </c>
      <c r="H43" s="69">
        <v>17</v>
      </c>
      <c r="I43" s="1"/>
      <c r="J43" s="1"/>
      <c r="K43" s="1"/>
      <c r="L43" s="1"/>
      <c r="N43" s="1"/>
      <c r="O43" s="1"/>
    </row>
    <row r="44" spans="1:15" s="52" customFormat="1" x14ac:dyDescent="0.25">
      <c r="A44" s="40">
        <v>38</v>
      </c>
      <c r="B44" s="67" t="s">
        <v>51</v>
      </c>
      <c r="C44" s="67" t="s">
        <v>52</v>
      </c>
      <c r="D44" s="68">
        <v>1</v>
      </c>
      <c r="E44" s="68" t="s">
        <v>181</v>
      </c>
      <c r="F44" s="40">
        <f t="shared" si="0"/>
        <v>1</v>
      </c>
      <c r="G44" s="41">
        <v>5</v>
      </c>
      <c r="H44" s="69">
        <v>7</v>
      </c>
      <c r="I44" s="1"/>
      <c r="J44" s="1"/>
      <c r="K44" s="1"/>
      <c r="L44" s="1"/>
      <c r="N44" s="1"/>
      <c r="O44" s="1"/>
    </row>
    <row r="45" spans="1:15" s="52" customFormat="1" x14ac:dyDescent="0.25">
      <c r="A45" s="40">
        <v>39</v>
      </c>
      <c r="B45" s="67" t="s">
        <v>51</v>
      </c>
      <c r="C45" s="67" t="s">
        <v>52</v>
      </c>
      <c r="D45" s="68">
        <v>1</v>
      </c>
      <c r="E45" s="68" t="s">
        <v>181</v>
      </c>
      <c r="F45" s="40">
        <f t="shared" si="0"/>
        <v>1</v>
      </c>
      <c r="G45" s="41">
        <v>5</v>
      </c>
      <c r="H45" s="69">
        <v>7</v>
      </c>
      <c r="I45" s="1"/>
      <c r="J45" s="1"/>
      <c r="K45" s="1"/>
      <c r="L45" s="1"/>
      <c r="N45" s="1"/>
      <c r="O45" s="1"/>
    </row>
    <row r="46" spans="1:15" s="52" customFormat="1" x14ac:dyDescent="0.25">
      <c r="A46" s="40">
        <v>40</v>
      </c>
      <c r="B46" s="67" t="s">
        <v>51</v>
      </c>
      <c r="C46" s="67" t="s">
        <v>108</v>
      </c>
      <c r="D46" s="68">
        <v>1</v>
      </c>
      <c r="E46" s="68" t="s">
        <v>181</v>
      </c>
      <c r="F46" s="40">
        <f t="shared" si="0"/>
        <v>1</v>
      </c>
      <c r="G46" s="41">
        <v>5</v>
      </c>
      <c r="H46" s="69">
        <v>7</v>
      </c>
      <c r="I46" s="1"/>
      <c r="J46" s="1"/>
      <c r="K46" s="1"/>
      <c r="L46" s="1"/>
      <c r="N46" s="1"/>
      <c r="O46" s="1"/>
    </row>
    <row r="47" spans="1:15" s="52" customFormat="1" x14ac:dyDescent="0.25">
      <c r="A47" s="40">
        <v>41</v>
      </c>
      <c r="B47" s="67" t="s">
        <v>51</v>
      </c>
      <c r="C47" s="67" t="s">
        <v>86</v>
      </c>
      <c r="D47" s="68" t="s">
        <v>181</v>
      </c>
      <c r="E47" s="68">
        <v>1</v>
      </c>
      <c r="F47" s="40">
        <f t="shared" si="0"/>
        <v>1</v>
      </c>
      <c r="G47" s="41">
        <v>5</v>
      </c>
      <c r="H47" s="69">
        <v>7</v>
      </c>
      <c r="I47" s="1"/>
      <c r="J47" s="1"/>
      <c r="K47" s="1"/>
      <c r="L47" s="1"/>
      <c r="N47" s="1"/>
      <c r="O47" s="1"/>
    </row>
    <row r="48" spans="1:15" s="52" customFormat="1" x14ac:dyDescent="0.25">
      <c r="A48" s="40">
        <v>42</v>
      </c>
      <c r="B48" s="67" t="s">
        <v>51</v>
      </c>
      <c r="C48" s="67" t="s">
        <v>66</v>
      </c>
      <c r="D48" s="68">
        <v>1</v>
      </c>
      <c r="E48" s="68" t="s">
        <v>181</v>
      </c>
      <c r="F48" s="40">
        <f t="shared" si="0"/>
        <v>1</v>
      </c>
      <c r="G48" s="41">
        <v>5</v>
      </c>
      <c r="H48" s="69">
        <v>7</v>
      </c>
      <c r="I48" s="1"/>
      <c r="J48" s="1"/>
      <c r="K48" s="1"/>
      <c r="L48" s="1"/>
      <c r="N48" s="1"/>
      <c r="O48" s="1"/>
    </row>
    <row r="49" spans="1:13" s="1" customFormat="1" x14ac:dyDescent="0.25">
      <c r="A49" s="40">
        <v>43</v>
      </c>
      <c r="B49" s="67" t="s">
        <v>51</v>
      </c>
      <c r="C49" s="67" t="s">
        <v>123</v>
      </c>
      <c r="D49" s="68">
        <v>1</v>
      </c>
      <c r="E49" s="68" t="s">
        <v>181</v>
      </c>
      <c r="F49" s="40">
        <f t="shared" si="0"/>
        <v>1</v>
      </c>
      <c r="G49" s="41">
        <v>5</v>
      </c>
      <c r="H49" s="69">
        <v>7</v>
      </c>
      <c r="M49" s="52"/>
    </row>
    <row r="50" spans="1:13" s="1" customFormat="1" x14ac:dyDescent="0.25">
      <c r="A50" s="40">
        <v>44</v>
      </c>
      <c r="B50" s="67" t="s">
        <v>87</v>
      </c>
      <c r="C50" s="67" t="s">
        <v>115</v>
      </c>
      <c r="D50" s="68">
        <v>1</v>
      </c>
      <c r="E50" s="68" t="s">
        <v>181</v>
      </c>
      <c r="F50" s="40">
        <f t="shared" si="0"/>
        <v>1</v>
      </c>
      <c r="G50" s="41">
        <v>5</v>
      </c>
      <c r="H50" s="69">
        <v>7</v>
      </c>
      <c r="M50" s="52"/>
    </row>
    <row r="51" spans="1:13" s="1" customFormat="1" x14ac:dyDescent="0.25">
      <c r="A51" s="40">
        <v>45</v>
      </c>
      <c r="B51" s="67" t="s">
        <v>87</v>
      </c>
      <c r="C51" s="67" t="s">
        <v>115</v>
      </c>
      <c r="D51" s="68" t="s">
        <v>181</v>
      </c>
      <c r="E51" s="68">
        <v>1</v>
      </c>
      <c r="F51" s="40">
        <f t="shared" si="0"/>
        <v>1</v>
      </c>
      <c r="G51" s="41">
        <v>5</v>
      </c>
      <c r="H51" s="69">
        <v>7</v>
      </c>
      <c r="M51" s="52"/>
    </row>
    <row r="52" spans="1:13" s="1" customFormat="1" x14ac:dyDescent="0.25">
      <c r="A52" s="40">
        <v>46</v>
      </c>
      <c r="B52" s="67" t="s">
        <v>87</v>
      </c>
      <c r="C52" s="67" t="s">
        <v>115</v>
      </c>
      <c r="D52" s="68">
        <v>1</v>
      </c>
      <c r="E52" s="68" t="s">
        <v>181</v>
      </c>
      <c r="F52" s="40">
        <f t="shared" si="0"/>
        <v>1</v>
      </c>
      <c r="G52" s="41">
        <v>5</v>
      </c>
      <c r="H52" s="69">
        <v>18</v>
      </c>
      <c r="M52" s="52"/>
    </row>
    <row r="53" spans="1:13" s="1" customFormat="1" x14ac:dyDescent="0.25">
      <c r="A53" s="40">
        <v>47</v>
      </c>
      <c r="B53" s="67" t="s">
        <v>87</v>
      </c>
      <c r="C53" s="67" t="s">
        <v>115</v>
      </c>
      <c r="D53" s="68">
        <v>1</v>
      </c>
      <c r="E53" s="68" t="s">
        <v>181</v>
      </c>
      <c r="F53" s="40">
        <f t="shared" si="0"/>
        <v>1</v>
      </c>
      <c r="G53" s="41">
        <v>5</v>
      </c>
      <c r="H53" s="69">
        <v>7</v>
      </c>
      <c r="M53" s="52"/>
    </row>
    <row r="54" spans="1:13" s="1" customFormat="1" x14ac:dyDescent="0.25">
      <c r="A54" s="40">
        <v>48</v>
      </c>
      <c r="B54" s="67" t="s">
        <v>87</v>
      </c>
      <c r="C54" s="67" t="s">
        <v>115</v>
      </c>
      <c r="D54" s="68">
        <v>1</v>
      </c>
      <c r="E54" s="68" t="s">
        <v>181</v>
      </c>
      <c r="F54" s="40">
        <f t="shared" si="0"/>
        <v>1</v>
      </c>
      <c r="G54" s="41">
        <v>4</v>
      </c>
      <c r="H54" s="69">
        <v>18</v>
      </c>
      <c r="M54" s="52"/>
    </row>
    <row r="55" spans="1:13" s="1" customFormat="1" x14ac:dyDescent="0.25">
      <c r="A55" s="40">
        <v>49</v>
      </c>
      <c r="B55" s="67" t="s">
        <v>87</v>
      </c>
      <c r="C55" s="67" t="s">
        <v>115</v>
      </c>
      <c r="D55" s="68">
        <v>1</v>
      </c>
      <c r="E55" s="68" t="s">
        <v>181</v>
      </c>
      <c r="F55" s="40">
        <f t="shared" si="0"/>
        <v>1</v>
      </c>
      <c r="G55" s="41">
        <v>5</v>
      </c>
      <c r="H55" s="69" t="e">
        <f>VLOOKUP(G55,'[1]Comunidad Linguistica '!$A$5:$B$30,2,0)</f>
        <v>#N/A</v>
      </c>
      <c r="M55" s="52"/>
    </row>
    <row r="56" spans="1:13" s="1" customFormat="1" x14ac:dyDescent="0.25">
      <c r="A56" s="40">
        <v>50</v>
      </c>
      <c r="B56" s="67" t="s">
        <v>87</v>
      </c>
      <c r="C56" s="67" t="s">
        <v>121</v>
      </c>
      <c r="D56" s="68">
        <v>1</v>
      </c>
      <c r="E56" s="68" t="s">
        <v>181</v>
      </c>
      <c r="F56" s="40">
        <f t="shared" si="0"/>
        <v>1</v>
      </c>
      <c r="G56" s="41">
        <v>4</v>
      </c>
      <c r="H56" s="69">
        <v>14</v>
      </c>
      <c r="M56" s="52"/>
    </row>
    <row r="57" spans="1:13" s="1" customFormat="1" x14ac:dyDescent="0.25">
      <c r="A57" s="40">
        <v>51</v>
      </c>
      <c r="B57" s="67" t="s">
        <v>87</v>
      </c>
      <c r="C57" s="67" t="s">
        <v>155</v>
      </c>
      <c r="D57" s="68">
        <v>1</v>
      </c>
      <c r="E57" s="68" t="s">
        <v>181</v>
      </c>
      <c r="F57" s="40">
        <f t="shared" si="0"/>
        <v>1</v>
      </c>
      <c r="G57" s="41">
        <v>5</v>
      </c>
      <c r="H57" s="69" t="s">
        <v>182</v>
      </c>
      <c r="M57" s="52"/>
    </row>
    <row r="58" spans="1:13" s="1" customFormat="1" x14ac:dyDescent="0.25">
      <c r="A58" s="40">
        <v>52</v>
      </c>
      <c r="B58" s="67" t="s">
        <v>87</v>
      </c>
      <c r="C58" s="67" t="s">
        <v>87</v>
      </c>
      <c r="D58" s="68">
        <v>1</v>
      </c>
      <c r="E58" s="68" t="s">
        <v>181</v>
      </c>
      <c r="F58" s="40">
        <f t="shared" si="0"/>
        <v>1</v>
      </c>
      <c r="G58" s="41">
        <v>4</v>
      </c>
      <c r="H58" s="69">
        <v>7</v>
      </c>
      <c r="M58" s="52"/>
    </row>
    <row r="59" spans="1:13" s="1" customFormat="1" x14ac:dyDescent="0.25">
      <c r="A59" s="40">
        <v>53</v>
      </c>
      <c r="B59" s="67" t="s">
        <v>87</v>
      </c>
      <c r="C59" s="67" t="s">
        <v>87</v>
      </c>
      <c r="D59" s="68">
        <v>1</v>
      </c>
      <c r="E59" s="68" t="s">
        <v>181</v>
      </c>
      <c r="F59" s="40">
        <f t="shared" si="0"/>
        <v>1</v>
      </c>
      <c r="G59" s="41">
        <v>5</v>
      </c>
      <c r="H59" s="69">
        <v>18</v>
      </c>
      <c r="M59" s="52"/>
    </row>
    <row r="60" spans="1:13" s="1" customFormat="1" x14ac:dyDescent="0.25">
      <c r="A60" s="40">
        <v>54</v>
      </c>
      <c r="B60" s="67" t="s">
        <v>87</v>
      </c>
      <c r="C60" s="67" t="s">
        <v>87</v>
      </c>
      <c r="D60" s="68" t="s">
        <v>181</v>
      </c>
      <c r="E60" s="68">
        <v>1</v>
      </c>
      <c r="F60" s="40">
        <f t="shared" si="0"/>
        <v>1</v>
      </c>
      <c r="G60" s="41">
        <v>5</v>
      </c>
      <c r="H60" s="69">
        <v>7</v>
      </c>
      <c r="M60" s="52"/>
    </row>
    <row r="61" spans="1:13" s="1" customFormat="1" x14ac:dyDescent="0.25">
      <c r="A61" s="40">
        <v>55</v>
      </c>
      <c r="B61" s="67" t="s">
        <v>87</v>
      </c>
      <c r="C61" s="67" t="s">
        <v>87</v>
      </c>
      <c r="D61" s="68">
        <v>1</v>
      </c>
      <c r="E61" s="68" t="s">
        <v>181</v>
      </c>
      <c r="F61" s="40">
        <f t="shared" si="0"/>
        <v>1</v>
      </c>
      <c r="G61" s="41">
        <v>5</v>
      </c>
      <c r="H61" s="69">
        <v>7</v>
      </c>
      <c r="M61" s="52"/>
    </row>
    <row r="62" spans="1:13" s="1" customFormat="1" x14ac:dyDescent="0.25">
      <c r="A62" s="40">
        <v>56</v>
      </c>
      <c r="B62" s="67" t="s">
        <v>87</v>
      </c>
      <c r="C62" s="67" t="s">
        <v>87</v>
      </c>
      <c r="D62" s="68">
        <v>1</v>
      </c>
      <c r="E62" s="68" t="s">
        <v>181</v>
      </c>
      <c r="F62" s="40">
        <f t="shared" si="0"/>
        <v>1</v>
      </c>
      <c r="G62" s="41">
        <v>5</v>
      </c>
      <c r="H62" s="69">
        <v>7</v>
      </c>
      <c r="M62" s="52"/>
    </row>
    <row r="63" spans="1:13" s="1" customFormat="1" x14ac:dyDescent="0.25">
      <c r="A63" s="40">
        <v>57</v>
      </c>
      <c r="B63" s="67" t="s">
        <v>87</v>
      </c>
      <c r="C63" s="67" t="s">
        <v>87</v>
      </c>
      <c r="D63" s="68">
        <v>1</v>
      </c>
      <c r="E63" s="68" t="s">
        <v>181</v>
      </c>
      <c r="F63" s="40">
        <f t="shared" si="0"/>
        <v>1</v>
      </c>
      <c r="G63" s="41">
        <v>5</v>
      </c>
      <c r="H63" s="69">
        <v>18</v>
      </c>
      <c r="M63" s="52"/>
    </row>
    <row r="64" spans="1:13" s="1" customFormat="1" x14ac:dyDescent="0.25">
      <c r="A64" s="40">
        <v>58</v>
      </c>
      <c r="B64" s="67" t="s">
        <v>87</v>
      </c>
      <c r="C64" s="67" t="s">
        <v>98</v>
      </c>
      <c r="D64" s="68">
        <v>1</v>
      </c>
      <c r="E64" s="68" t="s">
        <v>181</v>
      </c>
      <c r="F64" s="40">
        <f t="shared" si="0"/>
        <v>1</v>
      </c>
      <c r="G64" s="41">
        <v>5</v>
      </c>
      <c r="H64" s="69">
        <v>14</v>
      </c>
      <c r="M64" s="52"/>
    </row>
    <row r="65" spans="1:13" s="1" customFormat="1" x14ac:dyDescent="0.25">
      <c r="A65" s="40">
        <v>59</v>
      </c>
      <c r="B65" s="67" t="s">
        <v>87</v>
      </c>
      <c r="C65" s="67" t="s">
        <v>98</v>
      </c>
      <c r="D65" s="68">
        <v>1</v>
      </c>
      <c r="E65" s="68" t="s">
        <v>181</v>
      </c>
      <c r="F65" s="40">
        <f t="shared" si="0"/>
        <v>1</v>
      </c>
      <c r="G65" s="41">
        <v>5</v>
      </c>
      <c r="H65" s="69">
        <v>14</v>
      </c>
      <c r="M65" s="52"/>
    </row>
    <row r="66" spans="1:13" s="1" customFormat="1" x14ac:dyDescent="0.25">
      <c r="A66" s="40">
        <v>60</v>
      </c>
      <c r="B66" s="67" t="s">
        <v>87</v>
      </c>
      <c r="C66" s="67" t="s">
        <v>156</v>
      </c>
      <c r="D66" s="68">
        <v>1</v>
      </c>
      <c r="E66" s="68" t="s">
        <v>181</v>
      </c>
      <c r="F66" s="40">
        <f t="shared" si="0"/>
        <v>1</v>
      </c>
      <c r="G66" s="41">
        <v>5</v>
      </c>
      <c r="H66" s="69" t="e">
        <f>VLOOKUP(G66,'[1]Comunidad Linguistica '!$A$5:$B$30,2,0)</f>
        <v>#N/A</v>
      </c>
      <c r="M66" s="52"/>
    </row>
    <row r="67" spans="1:13" s="1" customFormat="1" x14ac:dyDescent="0.25">
      <c r="A67" s="40">
        <v>61</v>
      </c>
      <c r="B67" s="67" t="s">
        <v>87</v>
      </c>
      <c r="C67" s="67" t="s">
        <v>113</v>
      </c>
      <c r="D67" s="68">
        <v>1</v>
      </c>
      <c r="E67" s="68" t="s">
        <v>181</v>
      </c>
      <c r="F67" s="40">
        <f t="shared" si="0"/>
        <v>1</v>
      </c>
      <c r="G67" s="41">
        <v>5</v>
      </c>
      <c r="H67" s="69">
        <v>14</v>
      </c>
      <c r="M67" s="52"/>
    </row>
    <row r="68" spans="1:13" s="1" customFormat="1" x14ac:dyDescent="0.25">
      <c r="A68" s="40">
        <v>62</v>
      </c>
      <c r="B68" s="67" t="s">
        <v>87</v>
      </c>
      <c r="C68" s="67" t="s">
        <v>113</v>
      </c>
      <c r="D68" s="68">
        <v>1</v>
      </c>
      <c r="E68" s="68" t="s">
        <v>181</v>
      </c>
      <c r="F68" s="40">
        <f t="shared" si="0"/>
        <v>1</v>
      </c>
      <c r="G68" s="41">
        <v>5</v>
      </c>
      <c r="H68" s="69">
        <v>14</v>
      </c>
      <c r="M68" s="52"/>
    </row>
    <row r="69" spans="1:13" s="1" customFormat="1" x14ac:dyDescent="0.25">
      <c r="A69" s="40">
        <v>63</v>
      </c>
      <c r="B69" s="67" t="s">
        <v>87</v>
      </c>
      <c r="C69" s="67" t="s">
        <v>157</v>
      </c>
      <c r="D69" s="68">
        <v>1</v>
      </c>
      <c r="E69" s="68" t="s">
        <v>181</v>
      </c>
      <c r="F69" s="40">
        <f t="shared" si="0"/>
        <v>1</v>
      </c>
      <c r="G69" s="41">
        <v>5</v>
      </c>
      <c r="H69" s="69">
        <v>14</v>
      </c>
      <c r="M69" s="52"/>
    </row>
    <row r="70" spans="1:13" s="1" customFormat="1" x14ac:dyDescent="0.25">
      <c r="A70" s="40">
        <v>64</v>
      </c>
      <c r="B70" s="67" t="s">
        <v>87</v>
      </c>
      <c r="C70" s="67" t="s">
        <v>158</v>
      </c>
      <c r="D70" s="68">
        <v>1</v>
      </c>
      <c r="E70" s="68" t="s">
        <v>181</v>
      </c>
      <c r="F70" s="40">
        <f t="shared" si="0"/>
        <v>1</v>
      </c>
      <c r="G70" s="41">
        <v>5</v>
      </c>
      <c r="H70" s="69">
        <v>14</v>
      </c>
      <c r="M70" s="52"/>
    </row>
    <row r="71" spans="1:13" s="1" customFormat="1" x14ac:dyDescent="0.25">
      <c r="A71" s="40">
        <v>65</v>
      </c>
      <c r="B71" s="67" t="s">
        <v>87</v>
      </c>
      <c r="C71" s="67" t="s">
        <v>132</v>
      </c>
      <c r="D71" s="68">
        <v>1</v>
      </c>
      <c r="E71" s="68" t="s">
        <v>181</v>
      </c>
      <c r="F71" s="40">
        <f t="shared" si="0"/>
        <v>1</v>
      </c>
      <c r="G71" s="41">
        <v>5</v>
      </c>
      <c r="H71" s="69">
        <v>18</v>
      </c>
      <c r="M71" s="52"/>
    </row>
    <row r="72" spans="1:13" s="1" customFormat="1" x14ac:dyDescent="0.25">
      <c r="A72" s="40">
        <v>66</v>
      </c>
      <c r="B72" s="67" t="s">
        <v>87</v>
      </c>
      <c r="C72" s="67" t="s">
        <v>133</v>
      </c>
      <c r="D72" s="68">
        <v>1</v>
      </c>
      <c r="E72" s="68" t="s">
        <v>181</v>
      </c>
      <c r="F72" s="40">
        <f t="shared" ref="F72:F135" si="1">+SUM(D72:E72)</f>
        <v>1</v>
      </c>
      <c r="G72" s="41">
        <v>5</v>
      </c>
      <c r="H72" s="69">
        <v>14</v>
      </c>
      <c r="M72" s="52"/>
    </row>
    <row r="73" spans="1:13" s="1" customFormat="1" x14ac:dyDescent="0.25">
      <c r="A73" s="40">
        <v>67</v>
      </c>
      <c r="B73" s="67" t="s">
        <v>87</v>
      </c>
      <c r="C73" s="67" t="s">
        <v>133</v>
      </c>
      <c r="D73" s="68">
        <v>1</v>
      </c>
      <c r="E73" s="68" t="s">
        <v>181</v>
      </c>
      <c r="F73" s="40">
        <f t="shared" si="1"/>
        <v>1</v>
      </c>
      <c r="G73" s="41">
        <v>5</v>
      </c>
      <c r="H73" s="69" t="e">
        <f>VLOOKUP(G73,'[1]Comunidad Linguistica '!$A$5:$B$30,2,0)</f>
        <v>#N/A</v>
      </c>
      <c r="M73" s="52"/>
    </row>
    <row r="74" spans="1:13" s="1" customFormat="1" x14ac:dyDescent="0.25">
      <c r="A74" s="40">
        <v>68</v>
      </c>
      <c r="B74" s="67" t="s">
        <v>87</v>
      </c>
      <c r="C74" s="67" t="s">
        <v>116</v>
      </c>
      <c r="D74" s="68">
        <v>1</v>
      </c>
      <c r="E74" s="68" t="s">
        <v>181</v>
      </c>
      <c r="F74" s="40">
        <f t="shared" si="1"/>
        <v>1</v>
      </c>
      <c r="G74" s="41">
        <v>5</v>
      </c>
      <c r="H74" s="69">
        <v>7</v>
      </c>
      <c r="M74" s="52"/>
    </row>
    <row r="75" spans="1:13" s="1" customFormat="1" x14ac:dyDescent="0.25">
      <c r="A75" s="40">
        <v>69</v>
      </c>
      <c r="B75" s="67" t="s">
        <v>87</v>
      </c>
      <c r="C75" s="67" t="s">
        <v>166</v>
      </c>
      <c r="D75" s="68">
        <v>1</v>
      </c>
      <c r="E75" s="68" t="s">
        <v>181</v>
      </c>
      <c r="F75" s="40">
        <f t="shared" si="1"/>
        <v>1</v>
      </c>
      <c r="G75" s="41">
        <v>5</v>
      </c>
      <c r="H75" s="69" t="e">
        <f>VLOOKUP(G75,'[1]Comunidad Linguistica '!$A$5:$B$30,2,0)</f>
        <v>#N/A</v>
      </c>
      <c r="M75" s="52"/>
    </row>
    <row r="76" spans="1:13" s="1" customFormat="1" x14ac:dyDescent="0.25">
      <c r="A76" s="40">
        <v>70</v>
      </c>
      <c r="B76" s="67" t="s">
        <v>87</v>
      </c>
      <c r="C76" s="67" t="s">
        <v>159</v>
      </c>
      <c r="D76" s="68">
        <v>1</v>
      </c>
      <c r="E76" s="68" t="s">
        <v>181</v>
      </c>
      <c r="F76" s="40">
        <f t="shared" si="1"/>
        <v>1</v>
      </c>
      <c r="G76" s="41">
        <v>5</v>
      </c>
      <c r="H76" s="69" t="e">
        <f>VLOOKUP(G76,'[1]Comunidad Linguistica '!$A$5:$B$30,2,0)</f>
        <v>#N/A</v>
      </c>
      <c r="M76" s="52"/>
    </row>
    <row r="77" spans="1:13" s="1" customFormat="1" x14ac:dyDescent="0.25">
      <c r="A77" s="40">
        <v>71</v>
      </c>
      <c r="B77" s="67" t="s">
        <v>87</v>
      </c>
      <c r="C77" s="67" t="s">
        <v>167</v>
      </c>
      <c r="D77" s="68">
        <v>1</v>
      </c>
      <c r="E77" s="68" t="s">
        <v>181</v>
      </c>
      <c r="F77" s="40">
        <f t="shared" si="1"/>
        <v>1</v>
      </c>
      <c r="G77" s="41">
        <v>6</v>
      </c>
      <c r="H77" s="69" t="e">
        <f>VLOOKUP(G77,'[1]Comunidad Linguistica '!$A$5:$B$30,2,0)</f>
        <v>#N/A</v>
      </c>
      <c r="M77" s="52"/>
    </row>
    <row r="78" spans="1:13" s="1" customFormat="1" x14ac:dyDescent="0.25">
      <c r="A78" s="40">
        <v>72</v>
      </c>
      <c r="B78" s="67" t="s">
        <v>87</v>
      </c>
      <c r="C78" s="67" t="s">
        <v>167</v>
      </c>
      <c r="D78" s="68">
        <v>1</v>
      </c>
      <c r="E78" s="68" t="s">
        <v>181</v>
      </c>
      <c r="F78" s="40">
        <f t="shared" si="1"/>
        <v>1</v>
      </c>
      <c r="G78" s="41">
        <v>5</v>
      </c>
      <c r="H78" s="69">
        <v>14</v>
      </c>
      <c r="M78" s="52"/>
    </row>
    <row r="79" spans="1:13" s="1" customFormat="1" x14ac:dyDescent="0.25">
      <c r="A79" s="40">
        <v>73</v>
      </c>
      <c r="B79" s="67" t="s">
        <v>87</v>
      </c>
      <c r="C79" s="67" t="s">
        <v>111</v>
      </c>
      <c r="D79" s="68">
        <v>1</v>
      </c>
      <c r="E79" s="68" t="s">
        <v>181</v>
      </c>
      <c r="F79" s="40">
        <f t="shared" si="1"/>
        <v>1</v>
      </c>
      <c r="G79" s="41">
        <v>5</v>
      </c>
      <c r="H79" s="69">
        <v>7</v>
      </c>
      <c r="M79" s="52"/>
    </row>
    <row r="80" spans="1:13" s="1" customFormat="1" x14ac:dyDescent="0.25">
      <c r="A80" s="40">
        <v>74</v>
      </c>
      <c r="B80" s="67" t="s">
        <v>63</v>
      </c>
      <c r="C80" s="67" t="s">
        <v>63</v>
      </c>
      <c r="D80" s="68">
        <v>1</v>
      </c>
      <c r="E80" s="68" t="s">
        <v>181</v>
      </c>
      <c r="F80" s="40">
        <f t="shared" si="1"/>
        <v>1</v>
      </c>
      <c r="G80" s="41">
        <v>5</v>
      </c>
      <c r="H80" s="69">
        <v>7</v>
      </c>
      <c r="M80" s="52"/>
    </row>
    <row r="81" spans="1:13" s="1" customFormat="1" x14ac:dyDescent="0.25">
      <c r="A81" s="40">
        <v>75</v>
      </c>
      <c r="B81" s="67" t="s">
        <v>63</v>
      </c>
      <c r="C81" s="67" t="s">
        <v>160</v>
      </c>
      <c r="D81" s="68">
        <v>1</v>
      </c>
      <c r="E81" s="68" t="s">
        <v>181</v>
      </c>
      <c r="F81" s="40">
        <f t="shared" si="1"/>
        <v>1</v>
      </c>
      <c r="G81" s="41">
        <v>6</v>
      </c>
      <c r="H81" s="69" t="e">
        <f>VLOOKUP(G81,'[1]Comunidad Linguistica '!$A$5:$B$30,2,0)</f>
        <v>#N/A</v>
      </c>
      <c r="M81" s="52"/>
    </row>
    <row r="82" spans="1:13" s="1" customFormat="1" x14ac:dyDescent="0.25">
      <c r="A82" s="40">
        <v>76</v>
      </c>
      <c r="B82" s="67" t="s">
        <v>63</v>
      </c>
      <c r="C82" s="67" t="s">
        <v>122</v>
      </c>
      <c r="D82" s="68">
        <v>1</v>
      </c>
      <c r="E82" s="68" t="s">
        <v>181</v>
      </c>
      <c r="F82" s="40">
        <f t="shared" si="1"/>
        <v>1</v>
      </c>
      <c r="G82" s="41">
        <v>5</v>
      </c>
      <c r="H82" s="69">
        <v>16</v>
      </c>
      <c r="M82" s="52"/>
    </row>
    <row r="83" spans="1:13" s="1" customFormat="1" x14ac:dyDescent="0.25">
      <c r="A83" s="40">
        <v>77</v>
      </c>
      <c r="B83" s="67" t="s">
        <v>63</v>
      </c>
      <c r="C83" s="67" t="s">
        <v>107</v>
      </c>
      <c r="D83" s="68">
        <v>1</v>
      </c>
      <c r="E83" s="68" t="s">
        <v>181</v>
      </c>
      <c r="F83" s="40">
        <f t="shared" si="1"/>
        <v>1</v>
      </c>
      <c r="G83" s="41">
        <v>5</v>
      </c>
      <c r="H83" s="69">
        <v>7</v>
      </c>
      <c r="M83" s="52"/>
    </row>
    <row r="84" spans="1:13" s="1" customFormat="1" x14ac:dyDescent="0.25">
      <c r="A84" s="40">
        <v>78</v>
      </c>
      <c r="B84" s="67" t="s">
        <v>63</v>
      </c>
      <c r="C84" s="67" t="s">
        <v>161</v>
      </c>
      <c r="D84" s="68">
        <v>1</v>
      </c>
      <c r="E84" s="68" t="s">
        <v>181</v>
      </c>
      <c r="F84" s="40">
        <f t="shared" si="1"/>
        <v>1</v>
      </c>
      <c r="G84" s="41">
        <v>5</v>
      </c>
      <c r="H84" s="69" t="e">
        <f>VLOOKUP(G84,'[1]Comunidad Linguistica '!$A$5:$B$30,2,0)</f>
        <v>#N/A</v>
      </c>
      <c r="M84" s="52"/>
    </row>
    <row r="85" spans="1:13" s="1" customFormat="1" x14ac:dyDescent="0.25">
      <c r="A85" s="40">
        <v>79</v>
      </c>
      <c r="B85" s="67" t="s">
        <v>73</v>
      </c>
      <c r="C85" s="67" t="s">
        <v>178</v>
      </c>
      <c r="D85" s="68">
        <v>1</v>
      </c>
      <c r="E85" s="68" t="s">
        <v>181</v>
      </c>
      <c r="F85" s="40">
        <f t="shared" si="1"/>
        <v>1</v>
      </c>
      <c r="G85" s="41">
        <v>5</v>
      </c>
      <c r="H85" s="69" t="s">
        <v>182</v>
      </c>
      <c r="M85" s="52"/>
    </row>
    <row r="86" spans="1:13" s="1" customFormat="1" x14ac:dyDescent="0.25">
      <c r="A86" s="40">
        <v>80</v>
      </c>
      <c r="B86" s="67" t="s">
        <v>73</v>
      </c>
      <c r="C86" s="67" t="s">
        <v>74</v>
      </c>
      <c r="D86" s="68">
        <v>1</v>
      </c>
      <c r="E86" s="68" t="s">
        <v>181</v>
      </c>
      <c r="F86" s="40">
        <f t="shared" si="1"/>
        <v>1</v>
      </c>
      <c r="G86" s="41">
        <v>5</v>
      </c>
      <c r="H86" s="69">
        <v>7</v>
      </c>
      <c r="M86" s="52"/>
    </row>
    <row r="87" spans="1:13" s="1" customFormat="1" x14ac:dyDescent="0.25">
      <c r="A87" s="40">
        <v>81</v>
      </c>
      <c r="B87" s="67" t="s">
        <v>73</v>
      </c>
      <c r="C87" s="67" t="s">
        <v>74</v>
      </c>
      <c r="D87" s="68" t="s">
        <v>181</v>
      </c>
      <c r="E87" s="68">
        <v>1</v>
      </c>
      <c r="F87" s="40">
        <f t="shared" si="1"/>
        <v>1</v>
      </c>
      <c r="G87" s="41">
        <v>5</v>
      </c>
      <c r="H87" s="69" t="e">
        <v>#N/A</v>
      </c>
      <c r="M87" s="52"/>
    </row>
    <row r="88" spans="1:13" s="1" customFormat="1" x14ac:dyDescent="0.25">
      <c r="A88" s="40">
        <v>82</v>
      </c>
      <c r="B88" s="67" t="s">
        <v>73</v>
      </c>
      <c r="C88" s="67" t="s">
        <v>112</v>
      </c>
      <c r="D88" s="68" t="s">
        <v>181</v>
      </c>
      <c r="E88" s="68">
        <v>1</v>
      </c>
      <c r="F88" s="40">
        <f t="shared" si="1"/>
        <v>1</v>
      </c>
      <c r="G88" s="41">
        <v>5</v>
      </c>
      <c r="H88" s="69">
        <v>7</v>
      </c>
      <c r="M88" s="52"/>
    </row>
    <row r="89" spans="1:13" s="1" customFormat="1" x14ac:dyDescent="0.25">
      <c r="A89" s="40">
        <v>83</v>
      </c>
      <c r="B89" s="67" t="s">
        <v>73</v>
      </c>
      <c r="C89" s="67" t="s">
        <v>126</v>
      </c>
      <c r="D89" s="68">
        <v>1</v>
      </c>
      <c r="E89" s="68" t="s">
        <v>181</v>
      </c>
      <c r="F89" s="40">
        <f t="shared" si="1"/>
        <v>1</v>
      </c>
      <c r="G89" s="41">
        <v>5</v>
      </c>
      <c r="H89" s="69">
        <v>7</v>
      </c>
      <c r="M89" s="52"/>
    </row>
    <row r="90" spans="1:13" s="1" customFormat="1" x14ac:dyDescent="0.25">
      <c r="A90" s="40">
        <v>84</v>
      </c>
      <c r="B90" s="67" t="s">
        <v>73</v>
      </c>
      <c r="C90" s="67" t="s">
        <v>102</v>
      </c>
      <c r="D90" s="68">
        <v>1</v>
      </c>
      <c r="E90" s="68" t="s">
        <v>181</v>
      </c>
      <c r="F90" s="40">
        <f t="shared" si="1"/>
        <v>1</v>
      </c>
      <c r="G90" s="41">
        <v>6</v>
      </c>
      <c r="H90" s="69">
        <v>7</v>
      </c>
      <c r="M90" s="52"/>
    </row>
    <row r="91" spans="1:13" s="1" customFormat="1" x14ac:dyDescent="0.25">
      <c r="A91" s="40">
        <v>85</v>
      </c>
      <c r="B91" s="67" t="s">
        <v>73</v>
      </c>
      <c r="C91" s="67" t="s">
        <v>102</v>
      </c>
      <c r="D91" s="68">
        <v>1</v>
      </c>
      <c r="E91" s="68" t="s">
        <v>181</v>
      </c>
      <c r="F91" s="40">
        <f t="shared" si="1"/>
        <v>1</v>
      </c>
      <c r="G91" s="41">
        <v>5</v>
      </c>
      <c r="H91" s="69">
        <v>7</v>
      </c>
      <c r="M91" s="52"/>
    </row>
    <row r="92" spans="1:13" s="1" customFormat="1" x14ac:dyDescent="0.25">
      <c r="A92" s="40">
        <v>86</v>
      </c>
      <c r="B92" s="67" t="s">
        <v>73</v>
      </c>
      <c r="C92" s="67" t="s">
        <v>73</v>
      </c>
      <c r="D92" s="68">
        <v>1</v>
      </c>
      <c r="E92" s="68" t="s">
        <v>181</v>
      </c>
      <c r="F92" s="40">
        <f t="shared" si="1"/>
        <v>1</v>
      </c>
      <c r="G92" s="41">
        <v>5</v>
      </c>
      <c r="H92" s="69">
        <v>7</v>
      </c>
      <c r="M92" s="52"/>
    </row>
    <row r="93" spans="1:13" s="1" customFormat="1" x14ac:dyDescent="0.25">
      <c r="A93" s="40">
        <v>87</v>
      </c>
      <c r="B93" s="67" t="s">
        <v>73</v>
      </c>
      <c r="C93" s="67" t="s">
        <v>73</v>
      </c>
      <c r="D93" s="68">
        <v>1</v>
      </c>
      <c r="E93" s="68" t="s">
        <v>181</v>
      </c>
      <c r="F93" s="40">
        <f t="shared" si="1"/>
        <v>1</v>
      </c>
      <c r="G93" s="41">
        <v>5</v>
      </c>
      <c r="H93" s="69">
        <v>7</v>
      </c>
      <c r="M93" s="52"/>
    </row>
    <row r="94" spans="1:13" s="1" customFormat="1" x14ac:dyDescent="0.25">
      <c r="A94" s="40">
        <v>88</v>
      </c>
      <c r="B94" s="67" t="s">
        <v>73</v>
      </c>
      <c r="C94" s="67" t="s">
        <v>73</v>
      </c>
      <c r="D94" s="68">
        <v>1</v>
      </c>
      <c r="E94" s="68" t="s">
        <v>181</v>
      </c>
      <c r="F94" s="40">
        <f t="shared" si="1"/>
        <v>1</v>
      </c>
      <c r="G94" s="41">
        <v>5</v>
      </c>
      <c r="H94" s="69">
        <v>7</v>
      </c>
      <c r="M94" s="52"/>
    </row>
    <row r="95" spans="1:13" s="1" customFormat="1" x14ac:dyDescent="0.25">
      <c r="A95" s="40">
        <v>89</v>
      </c>
      <c r="B95" s="67" t="s">
        <v>73</v>
      </c>
      <c r="C95" s="67" t="s">
        <v>73</v>
      </c>
      <c r="D95" s="68">
        <v>1</v>
      </c>
      <c r="E95" s="68" t="s">
        <v>181</v>
      </c>
      <c r="F95" s="40">
        <f t="shared" si="1"/>
        <v>1</v>
      </c>
      <c r="G95" s="41">
        <v>5</v>
      </c>
      <c r="H95" s="69" t="s">
        <v>182</v>
      </c>
      <c r="M95" s="52"/>
    </row>
    <row r="96" spans="1:13" s="1" customFormat="1" x14ac:dyDescent="0.25">
      <c r="A96" s="40">
        <v>90</v>
      </c>
      <c r="B96" s="67" t="s">
        <v>73</v>
      </c>
      <c r="C96" s="67" t="s">
        <v>73</v>
      </c>
      <c r="D96" s="68">
        <v>1</v>
      </c>
      <c r="E96" s="68" t="s">
        <v>181</v>
      </c>
      <c r="F96" s="40">
        <f t="shared" si="1"/>
        <v>1</v>
      </c>
      <c r="G96" s="41">
        <v>5</v>
      </c>
      <c r="H96" s="69" t="s">
        <v>182</v>
      </c>
      <c r="M96" s="52"/>
    </row>
    <row r="97" spans="1:13" s="1" customFormat="1" x14ac:dyDescent="0.25">
      <c r="A97" s="40">
        <v>91</v>
      </c>
      <c r="B97" s="67" t="s">
        <v>73</v>
      </c>
      <c r="C97" s="67" t="s">
        <v>73</v>
      </c>
      <c r="D97" s="68" t="s">
        <v>181</v>
      </c>
      <c r="E97" s="68">
        <v>1</v>
      </c>
      <c r="F97" s="40">
        <f t="shared" si="1"/>
        <v>1</v>
      </c>
      <c r="G97" s="41">
        <v>5</v>
      </c>
      <c r="H97" s="69" t="s">
        <v>182</v>
      </c>
      <c r="M97" s="52"/>
    </row>
    <row r="98" spans="1:13" s="1" customFormat="1" x14ac:dyDescent="0.25">
      <c r="A98" s="40">
        <v>92</v>
      </c>
      <c r="B98" s="67" t="s">
        <v>73</v>
      </c>
      <c r="C98" s="67" t="s">
        <v>78</v>
      </c>
      <c r="D98" s="68">
        <v>1</v>
      </c>
      <c r="E98" s="68" t="s">
        <v>181</v>
      </c>
      <c r="F98" s="40">
        <f t="shared" si="1"/>
        <v>1</v>
      </c>
      <c r="G98" s="41">
        <v>5</v>
      </c>
      <c r="H98" s="69">
        <v>7</v>
      </c>
      <c r="M98" s="52"/>
    </row>
    <row r="99" spans="1:13" s="1" customFormat="1" x14ac:dyDescent="0.25">
      <c r="A99" s="40">
        <v>93</v>
      </c>
      <c r="B99" s="67" t="s">
        <v>73</v>
      </c>
      <c r="C99" s="67" t="s">
        <v>78</v>
      </c>
      <c r="D99" s="68">
        <v>1</v>
      </c>
      <c r="E99" s="68" t="s">
        <v>181</v>
      </c>
      <c r="F99" s="40">
        <f t="shared" si="1"/>
        <v>1</v>
      </c>
      <c r="G99" s="41">
        <v>4</v>
      </c>
      <c r="H99" s="69" t="e">
        <v>#N/A</v>
      </c>
      <c r="M99" s="52"/>
    </row>
    <row r="100" spans="1:13" s="1" customFormat="1" x14ac:dyDescent="0.25">
      <c r="A100" s="40">
        <v>94</v>
      </c>
      <c r="B100" s="67" t="s">
        <v>73</v>
      </c>
      <c r="C100" s="67" t="s">
        <v>75</v>
      </c>
      <c r="D100" s="68">
        <v>1</v>
      </c>
      <c r="E100" s="68" t="s">
        <v>181</v>
      </c>
      <c r="F100" s="40">
        <f t="shared" si="1"/>
        <v>1</v>
      </c>
      <c r="G100" s="41">
        <v>5</v>
      </c>
      <c r="H100" s="69">
        <v>7</v>
      </c>
      <c r="M100" s="52"/>
    </row>
    <row r="101" spans="1:13" s="1" customFormat="1" x14ac:dyDescent="0.25">
      <c r="A101" s="40">
        <v>95</v>
      </c>
      <c r="B101" s="67" t="s">
        <v>73</v>
      </c>
      <c r="C101" s="67" t="s">
        <v>75</v>
      </c>
      <c r="D101" s="68">
        <v>1</v>
      </c>
      <c r="E101" s="68" t="s">
        <v>181</v>
      </c>
      <c r="F101" s="40">
        <f t="shared" si="1"/>
        <v>1</v>
      </c>
      <c r="G101" s="41">
        <v>4</v>
      </c>
      <c r="H101" s="69">
        <v>7</v>
      </c>
      <c r="M101" s="52"/>
    </row>
    <row r="102" spans="1:13" s="1" customFormat="1" x14ac:dyDescent="0.25">
      <c r="A102" s="40">
        <v>96</v>
      </c>
      <c r="B102" s="67" t="s">
        <v>73</v>
      </c>
      <c r="C102" s="67" t="s">
        <v>75</v>
      </c>
      <c r="D102" s="68">
        <v>1</v>
      </c>
      <c r="E102" s="68" t="s">
        <v>181</v>
      </c>
      <c r="F102" s="40">
        <f t="shared" si="1"/>
        <v>1</v>
      </c>
      <c r="G102" s="41">
        <v>5</v>
      </c>
      <c r="H102" s="69">
        <v>7</v>
      </c>
      <c r="M102" s="52"/>
    </row>
    <row r="103" spans="1:13" s="1" customFormat="1" x14ac:dyDescent="0.25">
      <c r="A103" s="40">
        <v>97</v>
      </c>
      <c r="B103" s="67" t="s">
        <v>73</v>
      </c>
      <c r="C103" s="67" t="s">
        <v>75</v>
      </c>
      <c r="D103" s="68">
        <v>1</v>
      </c>
      <c r="E103" s="68" t="s">
        <v>181</v>
      </c>
      <c r="F103" s="40">
        <f t="shared" si="1"/>
        <v>1</v>
      </c>
      <c r="G103" s="41">
        <v>5</v>
      </c>
      <c r="H103" s="69">
        <v>7</v>
      </c>
      <c r="M103" s="52"/>
    </row>
    <row r="104" spans="1:13" s="1" customFormat="1" x14ac:dyDescent="0.25">
      <c r="A104" s="40">
        <v>98</v>
      </c>
      <c r="B104" s="67" t="s">
        <v>60</v>
      </c>
      <c r="C104" s="67" t="s">
        <v>61</v>
      </c>
      <c r="D104" s="68" t="s">
        <v>181</v>
      </c>
      <c r="E104" s="68">
        <v>1</v>
      </c>
      <c r="F104" s="40">
        <f t="shared" si="1"/>
        <v>1</v>
      </c>
      <c r="G104" s="41">
        <v>6</v>
      </c>
      <c r="H104" s="69">
        <v>19</v>
      </c>
      <c r="M104" s="52"/>
    </row>
    <row r="105" spans="1:13" s="1" customFormat="1" x14ac:dyDescent="0.25">
      <c r="A105" s="40">
        <v>99</v>
      </c>
      <c r="B105" s="67" t="s">
        <v>93</v>
      </c>
      <c r="C105" s="67" t="s">
        <v>94</v>
      </c>
      <c r="D105" s="68">
        <v>1</v>
      </c>
      <c r="E105" s="68" t="s">
        <v>181</v>
      </c>
      <c r="F105" s="40">
        <f t="shared" si="1"/>
        <v>1</v>
      </c>
      <c r="G105" s="41">
        <v>5</v>
      </c>
      <c r="H105" s="69">
        <v>7</v>
      </c>
      <c r="M105" s="52"/>
    </row>
    <row r="106" spans="1:13" s="1" customFormat="1" x14ac:dyDescent="0.25">
      <c r="A106" s="40">
        <v>100</v>
      </c>
      <c r="B106" s="67" t="s">
        <v>93</v>
      </c>
      <c r="C106" s="67" t="s">
        <v>94</v>
      </c>
      <c r="D106" s="68">
        <v>1</v>
      </c>
      <c r="E106" s="68" t="s">
        <v>181</v>
      </c>
      <c r="F106" s="40">
        <f t="shared" si="1"/>
        <v>1</v>
      </c>
      <c r="G106" s="41">
        <v>5</v>
      </c>
      <c r="H106" s="69">
        <v>7</v>
      </c>
      <c r="M106" s="52"/>
    </row>
    <row r="107" spans="1:13" s="1" customFormat="1" x14ac:dyDescent="0.25">
      <c r="A107" s="40">
        <v>101</v>
      </c>
      <c r="B107" s="67" t="s">
        <v>93</v>
      </c>
      <c r="C107" s="67" t="s">
        <v>94</v>
      </c>
      <c r="D107" s="68">
        <v>1</v>
      </c>
      <c r="E107" s="68" t="s">
        <v>181</v>
      </c>
      <c r="F107" s="40">
        <f t="shared" si="1"/>
        <v>1</v>
      </c>
      <c r="G107" s="41">
        <v>5</v>
      </c>
      <c r="H107" s="69">
        <v>7</v>
      </c>
      <c r="M107" s="52"/>
    </row>
    <row r="108" spans="1:13" s="1" customFormat="1" x14ac:dyDescent="0.25">
      <c r="A108" s="40">
        <v>102</v>
      </c>
      <c r="B108" s="67" t="s">
        <v>93</v>
      </c>
      <c r="C108" s="67" t="s">
        <v>94</v>
      </c>
      <c r="D108" s="68">
        <v>1</v>
      </c>
      <c r="E108" s="68" t="s">
        <v>181</v>
      </c>
      <c r="F108" s="40">
        <f t="shared" si="1"/>
        <v>1</v>
      </c>
      <c r="G108" s="41">
        <v>5</v>
      </c>
      <c r="H108" s="69">
        <v>17</v>
      </c>
      <c r="M108" s="52"/>
    </row>
    <row r="109" spans="1:13" s="1" customFormat="1" x14ac:dyDescent="0.25">
      <c r="A109" s="40">
        <v>103</v>
      </c>
      <c r="B109" s="67" t="s">
        <v>93</v>
      </c>
      <c r="C109" s="67" t="s">
        <v>168</v>
      </c>
      <c r="D109" s="68">
        <v>1</v>
      </c>
      <c r="E109" s="68" t="s">
        <v>181</v>
      </c>
      <c r="F109" s="40">
        <f t="shared" si="1"/>
        <v>1</v>
      </c>
      <c r="G109" s="41">
        <v>5</v>
      </c>
      <c r="H109" s="69">
        <v>17</v>
      </c>
      <c r="M109" s="52"/>
    </row>
    <row r="110" spans="1:13" s="1" customFormat="1" x14ac:dyDescent="0.25">
      <c r="A110" s="40">
        <v>104</v>
      </c>
      <c r="B110" s="67" t="s">
        <v>124</v>
      </c>
      <c r="C110" s="67" t="s">
        <v>125</v>
      </c>
      <c r="D110" s="68">
        <v>1</v>
      </c>
      <c r="E110" s="68" t="s">
        <v>181</v>
      </c>
      <c r="F110" s="40">
        <f t="shared" si="1"/>
        <v>1</v>
      </c>
      <c r="G110" s="41">
        <v>5</v>
      </c>
      <c r="H110" s="69">
        <v>20</v>
      </c>
      <c r="M110" s="52"/>
    </row>
    <row r="111" spans="1:13" s="1" customFormat="1" x14ac:dyDescent="0.25">
      <c r="A111" s="40">
        <v>105</v>
      </c>
      <c r="B111" s="67" t="s">
        <v>124</v>
      </c>
      <c r="C111" s="67" t="s">
        <v>162</v>
      </c>
      <c r="D111" s="68">
        <v>1</v>
      </c>
      <c r="E111" s="68" t="s">
        <v>181</v>
      </c>
      <c r="F111" s="40">
        <f t="shared" si="1"/>
        <v>1</v>
      </c>
      <c r="G111" s="41">
        <v>5</v>
      </c>
      <c r="H111" s="69">
        <v>13</v>
      </c>
      <c r="M111" s="52"/>
    </row>
    <row r="112" spans="1:13" s="1" customFormat="1" x14ac:dyDescent="0.25">
      <c r="A112" s="40">
        <v>106</v>
      </c>
      <c r="B112" s="67" t="s">
        <v>124</v>
      </c>
      <c r="C112" s="67" t="s">
        <v>169</v>
      </c>
      <c r="D112" s="68">
        <v>1</v>
      </c>
      <c r="E112" s="68" t="s">
        <v>181</v>
      </c>
      <c r="F112" s="40">
        <f t="shared" si="1"/>
        <v>1</v>
      </c>
      <c r="G112" s="41">
        <v>6</v>
      </c>
      <c r="H112" s="69">
        <v>13</v>
      </c>
      <c r="M112" s="52"/>
    </row>
    <row r="113" spans="1:13" s="1" customFormat="1" x14ac:dyDescent="0.25">
      <c r="A113" s="40">
        <v>107</v>
      </c>
      <c r="B113" s="67" t="s">
        <v>58</v>
      </c>
      <c r="C113" s="67" t="s">
        <v>58</v>
      </c>
      <c r="D113" s="68">
        <v>1</v>
      </c>
      <c r="E113" s="68" t="s">
        <v>181</v>
      </c>
      <c r="F113" s="40">
        <f t="shared" si="1"/>
        <v>1</v>
      </c>
      <c r="G113" s="41">
        <v>5</v>
      </c>
      <c r="H113" s="69">
        <v>7</v>
      </c>
      <c r="M113" s="52"/>
    </row>
    <row r="114" spans="1:13" s="1" customFormat="1" x14ac:dyDescent="0.25">
      <c r="A114" s="40">
        <v>108</v>
      </c>
      <c r="B114" s="67" t="s">
        <v>58</v>
      </c>
      <c r="C114" s="67" t="s">
        <v>58</v>
      </c>
      <c r="D114" s="68">
        <v>1</v>
      </c>
      <c r="E114" s="68" t="s">
        <v>181</v>
      </c>
      <c r="F114" s="40">
        <f t="shared" si="1"/>
        <v>1</v>
      </c>
      <c r="G114" s="41">
        <v>6</v>
      </c>
      <c r="H114" s="69">
        <v>7</v>
      </c>
      <c r="M114" s="52"/>
    </row>
    <row r="115" spans="1:13" s="1" customFormat="1" x14ac:dyDescent="0.25">
      <c r="A115" s="40">
        <v>109</v>
      </c>
      <c r="B115" s="67" t="s">
        <v>88</v>
      </c>
      <c r="C115" s="67" t="s">
        <v>89</v>
      </c>
      <c r="D115" s="68">
        <v>1</v>
      </c>
      <c r="E115" s="68" t="s">
        <v>181</v>
      </c>
      <c r="F115" s="40">
        <f t="shared" si="1"/>
        <v>1</v>
      </c>
      <c r="G115" s="41">
        <v>5</v>
      </c>
      <c r="H115" s="69">
        <v>7</v>
      </c>
      <c r="M115" s="52"/>
    </row>
    <row r="116" spans="1:13" s="1" customFormat="1" x14ac:dyDescent="0.25">
      <c r="A116" s="40">
        <v>110</v>
      </c>
      <c r="B116" s="67" t="s">
        <v>88</v>
      </c>
      <c r="C116" s="67" t="s">
        <v>114</v>
      </c>
      <c r="D116" s="68">
        <v>1</v>
      </c>
      <c r="E116" s="68" t="s">
        <v>181</v>
      </c>
      <c r="F116" s="40">
        <f t="shared" si="1"/>
        <v>1</v>
      </c>
      <c r="G116" s="41">
        <v>5</v>
      </c>
      <c r="H116" s="69">
        <v>7</v>
      </c>
      <c r="M116" s="52"/>
    </row>
    <row r="117" spans="1:13" s="1" customFormat="1" x14ac:dyDescent="0.25">
      <c r="A117" s="40">
        <v>111</v>
      </c>
      <c r="B117" s="67" t="s">
        <v>88</v>
      </c>
      <c r="C117" s="67" t="s">
        <v>127</v>
      </c>
      <c r="D117" s="68">
        <v>1</v>
      </c>
      <c r="E117" s="68" t="s">
        <v>181</v>
      </c>
      <c r="F117" s="40">
        <f t="shared" si="1"/>
        <v>1</v>
      </c>
      <c r="G117" s="41">
        <v>5</v>
      </c>
      <c r="H117" s="69">
        <v>7</v>
      </c>
      <c r="M117" s="52"/>
    </row>
    <row r="118" spans="1:13" s="1" customFormat="1" x14ac:dyDescent="0.25">
      <c r="A118" s="40">
        <v>112</v>
      </c>
      <c r="B118" s="67" t="s">
        <v>88</v>
      </c>
      <c r="C118" s="67" t="s">
        <v>117</v>
      </c>
      <c r="D118" s="68">
        <v>1</v>
      </c>
      <c r="E118" s="68" t="s">
        <v>181</v>
      </c>
      <c r="F118" s="40">
        <f t="shared" si="1"/>
        <v>1</v>
      </c>
      <c r="G118" s="41">
        <v>5</v>
      </c>
      <c r="H118" s="69">
        <v>7</v>
      </c>
      <c r="M118" s="52"/>
    </row>
    <row r="119" spans="1:13" s="1" customFormat="1" x14ac:dyDescent="0.25">
      <c r="A119" s="40">
        <v>113</v>
      </c>
      <c r="B119" s="67" t="s">
        <v>64</v>
      </c>
      <c r="C119" s="67" t="s">
        <v>170</v>
      </c>
      <c r="D119" s="68">
        <v>1</v>
      </c>
      <c r="E119" s="68" t="s">
        <v>181</v>
      </c>
      <c r="F119" s="40">
        <f t="shared" si="1"/>
        <v>1</v>
      </c>
      <c r="G119" s="41">
        <v>4</v>
      </c>
      <c r="H119" s="69" t="e">
        <f>VLOOKUP(G119,'[1]Comunidad Linguistica '!$A$5:$B$30,2,0)</f>
        <v>#N/A</v>
      </c>
      <c r="M119" s="52"/>
    </row>
    <row r="120" spans="1:13" s="1" customFormat="1" x14ac:dyDescent="0.25">
      <c r="A120" s="40">
        <v>114</v>
      </c>
      <c r="B120" s="67" t="s">
        <v>64</v>
      </c>
      <c r="C120" s="67" t="s">
        <v>170</v>
      </c>
      <c r="D120" s="68">
        <v>1</v>
      </c>
      <c r="E120" s="68" t="s">
        <v>181</v>
      </c>
      <c r="F120" s="40">
        <f t="shared" si="1"/>
        <v>1</v>
      </c>
      <c r="G120" s="41">
        <v>5</v>
      </c>
      <c r="H120" s="70">
        <v>14</v>
      </c>
      <c r="M120" s="52"/>
    </row>
    <row r="121" spans="1:13" s="1" customFormat="1" x14ac:dyDescent="0.25">
      <c r="A121" s="40">
        <v>115</v>
      </c>
      <c r="B121" s="67" t="s">
        <v>64</v>
      </c>
      <c r="C121" s="67" t="s">
        <v>171</v>
      </c>
      <c r="D121" s="68">
        <v>1</v>
      </c>
      <c r="E121" s="68" t="s">
        <v>181</v>
      </c>
      <c r="F121" s="40">
        <f t="shared" si="1"/>
        <v>1</v>
      </c>
      <c r="G121" s="41">
        <v>6</v>
      </c>
      <c r="H121" s="69" t="e">
        <f>VLOOKUP(G121,'[1]Comunidad Linguistica '!$A$5:$B$30,2,0)</f>
        <v>#N/A</v>
      </c>
      <c r="M121" s="52"/>
    </row>
    <row r="122" spans="1:13" s="1" customFormat="1" x14ac:dyDescent="0.25">
      <c r="A122" s="40">
        <v>116</v>
      </c>
      <c r="B122" s="67" t="s">
        <v>64</v>
      </c>
      <c r="C122" s="67" t="s">
        <v>84</v>
      </c>
      <c r="D122" s="68" t="s">
        <v>181</v>
      </c>
      <c r="E122" s="68">
        <v>1</v>
      </c>
      <c r="F122" s="40">
        <f t="shared" si="1"/>
        <v>1</v>
      </c>
      <c r="G122" s="41">
        <v>5</v>
      </c>
      <c r="H122" s="69">
        <v>7</v>
      </c>
      <c r="M122" s="52"/>
    </row>
    <row r="123" spans="1:13" s="1" customFormat="1" x14ac:dyDescent="0.25">
      <c r="A123" s="40">
        <v>117</v>
      </c>
      <c r="B123" s="67" t="s">
        <v>64</v>
      </c>
      <c r="C123" s="67" t="s">
        <v>77</v>
      </c>
      <c r="D123" s="68">
        <v>1</v>
      </c>
      <c r="E123" s="68" t="s">
        <v>181</v>
      </c>
      <c r="F123" s="40">
        <f t="shared" si="1"/>
        <v>1</v>
      </c>
      <c r="G123" s="41">
        <v>5</v>
      </c>
      <c r="H123" s="69" t="e">
        <f>VLOOKUP(G123,'[1]Comunidad Linguistica '!$A$5:$B$30,2,0)</f>
        <v>#N/A</v>
      </c>
      <c r="M123" s="52"/>
    </row>
    <row r="124" spans="1:13" s="1" customFormat="1" x14ac:dyDescent="0.25">
      <c r="A124" s="40">
        <v>118</v>
      </c>
      <c r="B124" s="67" t="s">
        <v>64</v>
      </c>
      <c r="C124" s="67" t="s">
        <v>163</v>
      </c>
      <c r="D124" s="68">
        <v>1</v>
      </c>
      <c r="E124" s="68" t="s">
        <v>181</v>
      </c>
      <c r="F124" s="40">
        <f t="shared" si="1"/>
        <v>1</v>
      </c>
      <c r="G124" s="41">
        <v>5</v>
      </c>
      <c r="H124" s="69" t="s">
        <v>182</v>
      </c>
      <c r="M124" s="52"/>
    </row>
    <row r="125" spans="1:13" s="1" customFormat="1" x14ac:dyDescent="0.25">
      <c r="A125" s="40">
        <v>119</v>
      </c>
      <c r="B125" s="67" t="s">
        <v>64</v>
      </c>
      <c r="C125" s="67" t="s">
        <v>172</v>
      </c>
      <c r="D125" s="68">
        <v>1</v>
      </c>
      <c r="E125" s="68" t="s">
        <v>181</v>
      </c>
      <c r="F125" s="40">
        <f t="shared" si="1"/>
        <v>1</v>
      </c>
      <c r="G125" s="41">
        <v>5</v>
      </c>
      <c r="H125" s="69" t="e">
        <f>VLOOKUP(G125,'[1]Comunidad Linguistica '!$A$5:$B$30,2,0)</f>
        <v>#N/A</v>
      </c>
      <c r="M125" s="52"/>
    </row>
    <row r="126" spans="1:13" s="1" customFormat="1" x14ac:dyDescent="0.25">
      <c r="A126" s="40">
        <v>120</v>
      </c>
      <c r="B126" s="67" t="s">
        <v>64</v>
      </c>
      <c r="C126" s="67" t="s">
        <v>64</v>
      </c>
      <c r="D126" s="68">
        <v>1</v>
      </c>
      <c r="E126" s="68" t="s">
        <v>181</v>
      </c>
      <c r="F126" s="40">
        <f t="shared" si="1"/>
        <v>1</v>
      </c>
      <c r="G126" s="41">
        <v>5</v>
      </c>
      <c r="H126" s="69">
        <v>7</v>
      </c>
      <c r="M126" s="52"/>
    </row>
    <row r="127" spans="1:13" s="1" customFormat="1" x14ac:dyDescent="0.25">
      <c r="A127" s="40">
        <v>121</v>
      </c>
      <c r="B127" s="67" t="s">
        <v>64</v>
      </c>
      <c r="C127" s="67" t="s">
        <v>64</v>
      </c>
      <c r="D127" s="68">
        <v>1</v>
      </c>
      <c r="E127" s="68" t="s">
        <v>181</v>
      </c>
      <c r="F127" s="40">
        <f t="shared" si="1"/>
        <v>1</v>
      </c>
      <c r="G127" s="41">
        <v>5</v>
      </c>
      <c r="H127" s="69" t="s">
        <v>182</v>
      </c>
      <c r="M127" s="52"/>
    </row>
    <row r="128" spans="1:13" s="1" customFormat="1" x14ac:dyDescent="0.25">
      <c r="A128" s="40">
        <v>122</v>
      </c>
      <c r="B128" s="67" t="s">
        <v>64</v>
      </c>
      <c r="C128" s="67" t="s">
        <v>65</v>
      </c>
      <c r="D128" s="68">
        <v>1</v>
      </c>
      <c r="E128" s="68" t="s">
        <v>181</v>
      </c>
      <c r="F128" s="40">
        <f t="shared" si="1"/>
        <v>1</v>
      </c>
      <c r="G128" s="41">
        <v>5</v>
      </c>
      <c r="H128" s="69">
        <v>14</v>
      </c>
      <c r="M128" s="52"/>
    </row>
    <row r="129" spans="1:13" s="1" customFormat="1" x14ac:dyDescent="0.25">
      <c r="A129" s="40">
        <v>123</v>
      </c>
      <c r="B129" s="67" t="s">
        <v>64</v>
      </c>
      <c r="C129" s="67" t="s">
        <v>72</v>
      </c>
      <c r="D129" s="68">
        <v>1</v>
      </c>
      <c r="E129" s="68" t="s">
        <v>181</v>
      </c>
      <c r="F129" s="40">
        <f t="shared" si="1"/>
        <v>1</v>
      </c>
      <c r="G129" s="41">
        <v>5</v>
      </c>
      <c r="H129" s="69">
        <v>7</v>
      </c>
      <c r="M129" s="52"/>
    </row>
    <row r="130" spans="1:13" s="1" customFormat="1" x14ac:dyDescent="0.25">
      <c r="A130" s="40">
        <v>124</v>
      </c>
      <c r="B130" s="67" t="s">
        <v>64</v>
      </c>
      <c r="C130" s="67" t="s">
        <v>173</v>
      </c>
      <c r="D130" s="68">
        <v>1</v>
      </c>
      <c r="E130" s="68" t="s">
        <v>181</v>
      </c>
      <c r="F130" s="40">
        <f t="shared" si="1"/>
        <v>1</v>
      </c>
      <c r="G130" s="41">
        <v>5</v>
      </c>
      <c r="H130" s="69">
        <v>17</v>
      </c>
      <c r="M130" s="52"/>
    </row>
    <row r="131" spans="1:13" s="1" customFormat="1" x14ac:dyDescent="0.25">
      <c r="A131" s="40">
        <v>125</v>
      </c>
      <c r="B131" s="67" t="s">
        <v>64</v>
      </c>
      <c r="C131" s="67" t="s">
        <v>179</v>
      </c>
      <c r="D131" s="68">
        <v>1</v>
      </c>
      <c r="E131" s="68" t="s">
        <v>181</v>
      </c>
      <c r="F131" s="40">
        <f t="shared" si="1"/>
        <v>1</v>
      </c>
      <c r="G131" s="41">
        <v>5</v>
      </c>
      <c r="H131" s="69" t="s">
        <v>182</v>
      </c>
      <c r="M131" s="52"/>
    </row>
    <row r="132" spans="1:13" s="1" customFormat="1" x14ac:dyDescent="0.25">
      <c r="A132" s="40">
        <v>126</v>
      </c>
      <c r="B132" s="67" t="s">
        <v>64</v>
      </c>
      <c r="C132" s="67" t="s">
        <v>103</v>
      </c>
      <c r="D132" s="68" t="s">
        <v>181</v>
      </c>
      <c r="E132" s="68">
        <v>1</v>
      </c>
      <c r="F132" s="40">
        <f t="shared" si="1"/>
        <v>1</v>
      </c>
      <c r="G132" s="41">
        <v>5</v>
      </c>
      <c r="H132" s="69">
        <v>7</v>
      </c>
      <c r="M132" s="52"/>
    </row>
    <row r="133" spans="1:13" s="1" customFormat="1" x14ac:dyDescent="0.25">
      <c r="A133" s="40">
        <v>127</v>
      </c>
      <c r="B133" s="67" t="s">
        <v>64</v>
      </c>
      <c r="C133" s="67" t="s">
        <v>103</v>
      </c>
      <c r="D133" s="68">
        <v>1</v>
      </c>
      <c r="E133" s="68" t="s">
        <v>181</v>
      </c>
      <c r="F133" s="40">
        <f t="shared" si="1"/>
        <v>1</v>
      </c>
      <c r="G133" s="41">
        <v>5</v>
      </c>
      <c r="H133" s="69" t="s">
        <v>182</v>
      </c>
      <c r="M133" s="52"/>
    </row>
    <row r="134" spans="1:13" s="1" customFormat="1" x14ac:dyDescent="0.25">
      <c r="A134" s="40">
        <v>128</v>
      </c>
      <c r="B134" s="67" t="s">
        <v>64</v>
      </c>
      <c r="C134" s="67" t="s">
        <v>164</v>
      </c>
      <c r="D134" s="68">
        <v>1</v>
      </c>
      <c r="E134" s="68" t="s">
        <v>181</v>
      </c>
      <c r="F134" s="40">
        <f t="shared" si="1"/>
        <v>1</v>
      </c>
      <c r="G134" s="41">
        <v>5</v>
      </c>
      <c r="H134" s="69" t="e">
        <f>VLOOKUP(G134,'[1]Comunidad Linguistica '!$A$5:$B$30,2,0)</f>
        <v>#N/A</v>
      </c>
      <c r="M134" s="52"/>
    </row>
    <row r="135" spans="1:13" s="1" customFormat="1" x14ac:dyDescent="0.25">
      <c r="A135" s="40">
        <v>129</v>
      </c>
      <c r="B135" s="67" t="s">
        <v>64</v>
      </c>
      <c r="C135" s="67" t="s">
        <v>105</v>
      </c>
      <c r="D135" s="68">
        <v>1</v>
      </c>
      <c r="E135" s="68" t="s">
        <v>181</v>
      </c>
      <c r="F135" s="40">
        <f t="shared" si="1"/>
        <v>1</v>
      </c>
      <c r="G135" s="41">
        <v>5</v>
      </c>
      <c r="H135" s="69">
        <v>7</v>
      </c>
      <c r="M135" s="52"/>
    </row>
    <row r="136" spans="1:13" s="1" customFormat="1" x14ac:dyDescent="0.25">
      <c r="A136" s="40">
        <v>130</v>
      </c>
      <c r="B136" s="67" t="s">
        <v>64</v>
      </c>
      <c r="C136" s="67" t="s">
        <v>105</v>
      </c>
      <c r="D136" s="68">
        <v>1</v>
      </c>
      <c r="E136" s="68" t="s">
        <v>181</v>
      </c>
      <c r="F136" s="40">
        <f t="shared" ref="F136:F151" si="2">+SUM(D136:E136)</f>
        <v>1</v>
      </c>
      <c r="G136" s="41">
        <v>5</v>
      </c>
      <c r="H136" s="69" t="s">
        <v>182</v>
      </c>
      <c r="M136" s="52"/>
    </row>
    <row r="137" spans="1:13" s="1" customFormat="1" x14ac:dyDescent="0.25">
      <c r="A137" s="40">
        <v>131</v>
      </c>
      <c r="B137" s="67" t="s">
        <v>180</v>
      </c>
      <c r="C137" s="67" t="s">
        <v>163</v>
      </c>
      <c r="D137" s="68">
        <v>1</v>
      </c>
      <c r="E137" s="68" t="s">
        <v>181</v>
      </c>
      <c r="F137" s="40">
        <f t="shared" si="2"/>
        <v>1</v>
      </c>
      <c r="G137" s="41">
        <v>4</v>
      </c>
      <c r="H137" s="69" t="s">
        <v>182</v>
      </c>
      <c r="M137" s="52"/>
    </row>
    <row r="138" spans="1:13" s="1" customFormat="1" x14ac:dyDescent="0.25">
      <c r="A138" s="40">
        <v>132</v>
      </c>
      <c r="B138" s="67" t="s">
        <v>55</v>
      </c>
      <c r="C138" s="67" t="s">
        <v>56</v>
      </c>
      <c r="D138" s="68">
        <v>1</v>
      </c>
      <c r="E138" s="68" t="s">
        <v>181</v>
      </c>
      <c r="F138" s="40">
        <f t="shared" si="2"/>
        <v>1</v>
      </c>
      <c r="G138" s="41">
        <v>5</v>
      </c>
      <c r="H138" s="69">
        <v>7</v>
      </c>
      <c r="M138" s="52"/>
    </row>
    <row r="139" spans="1:13" s="1" customFormat="1" x14ac:dyDescent="0.25">
      <c r="A139" s="40">
        <v>133</v>
      </c>
      <c r="B139" s="67" t="s">
        <v>55</v>
      </c>
      <c r="C139" s="67" t="s">
        <v>56</v>
      </c>
      <c r="D139" s="68">
        <v>1</v>
      </c>
      <c r="E139" s="68" t="s">
        <v>181</v>
      </c>
      <c r="F139" s="40">
        <f t="shared" si="2"/>
        <v>1</v>
      </c>
      <c r="G139" s="41">
        <v>5</v>
      </c>
      <c r="H139" s="69">
        <v>7</v>
      </c>
      <c r="M139" s="52"/>
    </row>
    <row r="140" spans="1:13" s="1" customFormat="1" x14ac:dyDescent="0.25">
      <c r="A140" s="40">
        <v>134</v>
      </c>
      <c r="B140" s="67" t="s">
        <v>55</v>
      </c>
      <c r="C140" s="67" t="s">
        <v>56</v>
      </c>
      <c r="D140" s="68">
        <v>1</v>
      </c>
      <c r="E140" s="68" t="s">
        <v>181</v>
      </c>
      <c r="F140" s="40">
        <f t="shared" si="2"/>
        <v>1</v>
      </c>
      <c r="G140" s="41">
        <v>5</v>
      </c>
      <c r="H140" s="69" t="s">
        <v>182</v>
      </c>
      <c r="M140" s="52"/>
    </row>
    <row r="141" spans="1:13" s="1" customFormat="1" x14ac:dyDescent="0.25">
      <c r="A141" s="40">
        <v>135</v>
      </c>
      <c r="B141" s="67" t="s">
        <v>55</v>
      </c>
      <c r="C141" s="67" t="s">
        <v>56</v>
      </c>
      <c r="D141" s="68">
        <v>1</v>
      </c>
      <c r="E141" s="68" t="s">
        <v>181</v>
      </c>
      <c r="F141" s="40">
        <f t="shared" si="2"/>
        <v>1</v>
      </c>
      <c r="G141" s="41">
        <v>5</v>
      </c>
      <c r="H141" s="69" t="e">
        <f>VLOOKUP(G141,'[1]Comunidad Linguistica '!$A$5:$B$30,2,0)</f>
        <v>#N/A</v>
      </c>
      <c r="M141" s="52"/>
    </row>
    <row r="142" spans="1:13" s="1" customFormat="1" x14ac:dyDescent="0.25">
      <c r="A142" s="40">
        <v>136</v>
      </c>
      <c r="B142" s="67" t="s">
        <v>55</v>
      </c>
      <c r="C142" s="67" t="s">
        <v>95</v>
      </c>
      <c r="D142" s="68">
        <v>1</v>
      </c>
      <c r="E142" s="68" t="s">
        <v>181</v>
      </c>
      <c r="F142" s="40">
        <f t="shared" si="2"/>
        <v>1</v>
      </c>
      <c r="G142" s="41">
        <v>5</v>
      </c>
      <c r="H142" s="69">
        <v>7</v>
      </c>
      <c r="M142" s="52"/>
    </row>
    <row r="143" spans="1:13" s="1" customFormat="1" x14ac:dyDescent="0.25">
      <c r="A143" s="40">
        <v>137</v>
      </c>
      <c r="B143" s="67" t="s">
        <v>55</v>
      </c>
      <c r="C143" s="67" t="s">
        <v>95</v>
      </c>
      <c r="D143" s="68">
        <v>1</v>
      </c>
      <c r="E143" s="68" t="s">
        <v>181</v>
      </c>
      <c r="F143" s="40">
        <f t="shared" si="2"/>
        <v>1</v>
      </c>
      <c r="G143" s="41">
        <v>5</v>
      </c>
      <c r="H143" s="69" t="s">
        <v>182</v>
      </c>
      <c r="M143" s="52"/>
    </row>
    <row r="144" spans="1:13" s="1" customFormat="1" x14ac:dyDescent="0.25">
      <c r="A144" s="40">
        <v>138</v>
      </c>
      <c r="B144" s="67" t="s">
        <v>55</v>
      </c>
      <c r="C144" s="67" t="s">
        <v>101</v>
      </c>
      <c r="D144" s="68">
        <v>1</v>
      </c>
      <c r="E144" s="68" t="s">
        <v>181</v>
      </c>
      <c r="F144" s="40">
        <f t="shared" si="2"/>
        <v>1</v>
      </c>
      <c r="G144" s="41">
        <v>5</v>
      </c>
      <c r="H144" s="69">
        <v>7</v>
      </c>
      <c r="M144" s="52"/>
    </row>
    <row r="145" spans="1:13" s="1" customFormat="1" x14ac:dyDescent="0.25">
      <c r="A145" s="40">
        <v>139</v>
      </c>
      <c r="B145" s="67" t="s">
        <v>55</v>
      </c>
      <c r="C145" s="67" t="s">
        <v>106</v>
      </c>
      <c r="D145" s="68">
        <v>1</v>
      </c>
      <c r="E145" s="68" t="s">
        <v>181</v>
      </c>
      <c r="F145" s="40">
        <f t="shared" si="2"/>
        <v>1</v>
      </c>
      <c r="G145" s="41">
        <v>5</v>
      </c>
      <c r="H145" s="69">
        <v>7</v>
      </c>
      <c r="M145" s="52"/>
    </row>
    <row r="146" spans="1:13" s="1" customFormat="1" x14ac:dyDescent="0.25">
      <c r="A146" s="40">
        <v>140</v>
      </c>
      <c r="B146" s="67" t="s">
        <v>55</v>
      </c>
      <c r="C146" s="67" t="s">
        <v>106</v>
      </c>
      <c r="D146" s="68">
        <v>1</v>
      </c>
      <c r="E146" s="68" t="s">
        <v>181</v>
      </c>
      <c r="F146" s="40">
        <f t="shared" si="2"/>
        <v>1</v>
      </c>
      <c r="G146" s="41">
        <v>5</v>
      </c>
      <c r="H146" s="69">
        <v>25</v>
      </c>
      <c r="M146" s="52"/>
    </row>
    <row r="147" spans="1:13" s="1" customFormat="1" x14ac:dyDescent="0.25">
      <c r="A147" s="40">
        <v>141</v>
      </c>
      <c r="B147" s="67" t="s">
        <v>55</v>
      </c>
      <c r="C147" s="67" t="s">
        <v>100</v>
      </c>
      <c r="D147" s="68">
        <v>1</v>
      </c>
      <c r="E147" s="68" t="s">
        <v>181</v>
      </c>
      <c r="F147" s="40">
        <f t="shared" si="2"/>
        <v>1</v>
      </c>
      <c r="G147" s="41">
        <v>5</v>
      </c>
      <c r="H147" s="69">
        <v>7</v>
      </c>
      <c r="M147" s="52"/>
    </row>
    <row r="148" spans="1:13" s="1" customFormat="1" x14ac:dyDescent="0.25">
      <c r="A148" s="40">
        <v>142</v>
      </c>
      <c r="B148" s="67" t="s">
        <v>55</v>
      </c>
      <c r="C148" s="67" t="s">
        <v>100</v>
      </c>
      <c r="D148" s="68">
        <v>1</v>
      </c>
      <c r="E148" s="68" t="s">
        <v>181</v>
      </c>
      <c r="F148" s="40">
        <f t="shared" si="2"/>
        <v>1</v>
      </c>
      <c r="G148" s="41">
        <v>5</v>
      </c>
      <c r="H148" s="69">
        <v>7</v>
      </c>
      <c r="M148" s="52"/>
    </row>
    <row r="149" spans="1:13" s="1" customFormat="1" x14ac:dyDescent="0.25">
      <c r="A149" s="40">
        <v>143</v>
      </c>
      <c r="B149" s="67" t="s">
        <v>55</v>
      </c>
      <c r="C149" s="67" t="s">
        <v>100</v>
      </c>
      <c r="D149" s="68">
        <v>1</v>
      </c>
      <c r="E149" s="68" t="s">
        <v>181</v>
      </c>
      <c r="F149" s="40">
        <f t="shared" si="2"/>
        <v>1</v>
      </c>
      <c r="G149" s="41">
        <v>5</v>
      </c>
      <c r="H149" s="69">
        <v>7</v>
      </c>
      <c r="M149" s="52"/>
    </row>
    <row r="150" spans="1:13" s="1" customFormat="1" x14ac:dyDescent="0.25">
      <c r="A150" s="40">
        <v>144</v>
      </c>
      <c r="B150" s="67" t="s">
        <v>55</v>
      </c>
      <c r="C150" s="67" t="s">
        <v>97</v>
      </c>
      <c r="D150" s="68">
        <v>1</v>
      </c>
      <c r="E150" s="68" t="s">
        <v>181</v>
      </c>
      <c r="F150" s="40">
        <f t="shared" si="2"/>
        <v>1</v>
      </c>
      <c r="G150" s="41">
        <v>5</v>
      </c>
      <c r="H150" s="69">
        <v>7</v>
      </c>
      <c r="M150" s="52"/>
    </row>
    <row r="151" spans="1:13" s="1" customFormat="1" x14ac:dyDescent="0.25">
      <c r="A151" s="40">
        <v>145</v>
      </c>
      <c r="B151" s="67" t="s">
        <v>55</v>
      </c>
      <c r="C151" s="67" t="s">
        <v>62</v>
      </c>
      <c r="D151" s="68">
        <v>1</v>
      </c>
      <c r="E151" s="68" t="s">
        <v>181</v>
      </c>
      <c r="F151" s="40">
        <f t="shared" si="2"/>
        <v>1</v>
      </c>
      <c r="G151" s="41">
        <v>5</v>
      </c>
      <c r="H151" s="69">
        <v>17</v>
      </c>
      <c r="M151" s="52"/>
    </row>
  </sheetData>
  <mergeCells count="2">
    <mergeCell ref="E4:J4"/>
    <mergeCell ref="N11:O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6"/>
  <sheetViews>
    <sheetView workbookViewId="0"/>
  </sheetViews>
  <sheetFormatPr baseColWidth="10" defaultRowHeight="15" x14ac:dyDescent="0.25"/>
  <cols>
    <col min="1" max="1" width="6.28515625" style="1" customWidth="1"/>
    <col min="2" max="2" width="27.5703125" customWidth="1"/>
    <col min="3" max="3" width="38.42578125" style="22" customWidth="1"/>
    <col min="4" max="4" width="12.5703125" style="2" customWidth="1"/>
    <col min="5" max="5" width="17.85546875" style="2" customWidth="1"/>
    <col min="6" max="6" width="24.85546875" style="2" customWidth="1"/>
    <col min="7" max="7" width="16.85546875" style="2" customWidth="1"/>
    <col min="8" max="8" width="22.7109375" style="2" customWidth="1"/>
    <col min="9" max="9" width="20.85546875" style="2" customWidth="1"/>
    <col min="10" max="10" width="11.42578125" customWidth="1"/>
  </cols>
  <sheetData>
    <row r="1" spans="1:11" x14ac:dyDescent="0.25">
      <c r="B1" s="72"/>
      <c r="C1" s="72"/>
      <c r="D1" s="72"/>
    </row>
    <row r="2" spans="1:11" x14ac:dyDescent="0.25">
      <c r="B2" s="72"/>
      <c r="C2" s="72"/>
      <c r="D2" s="72"/>
    </row>
    <row r="3" spans="1:11" x14ac:dyDescent="0.25">
      <c r="B3" s="72"/>
      <c r="C3" s="72"/>
      <c r="D3" s="72"/>
    </row>
    <row r="4" spans="1:11" x14ac:dyDescent="0.25">
      <c r="B4" s="72"/>
      <c r="C4" s="72"/>
      <c r="D4" s="72"/>
    </row>
    <row r="5" spans="1:11" x14ac:dyDescent="0.25">
      <c r="B5" s="72"/>
      <c r="C5" s="72"/>
      <c r="D5" s="72"/>
      <c r="F5" s="72"/>
      <c r="G5" s="72"/>
      <c r="H5" s="72"/>
      <c r="I5" s="73" t="s">
        <v>45</v>
      </c>
      <c r="J5" s="73"/>
      <c r="K5" s="73"/>
    </row>
    <row r="6" spans="1:11" x14ac:dyDescent="0.25">
      <c r="B6" s="72"/>
      <c r="C6" s="72"/>
      <c r="D6" s="72"/>
    </row>
    <row r="7" spans="1:11" x14ac:dyDescent="0.25">
      <c r="B7" s="72"/>
      <c r="C7" s="72"/>
      <c r="D7" s="72"/>
    </row>
    <row r="8" spans="1:11" ht="21" x14ac:dyDescent="0.25">
      <c r="A8" s="74" t="s">
        <v>1</v>
      </c>
      <c r="B8" s="74"/>
      <c r="C8" s="74"/>
      <c r="D8" s="74"/>
      <c r="E8" s="74"/>
      <c r="F8" s="74"/>
      <c r="G8" s="74"/>
      <c r="H8" s="74"/>
      <c r="I8" s="74"/>
    </row>
    <row r="9" spans="1:11" x14ac:dyDescent="0.25">
      <c r="B9" s="72"/>
      <c r="C9" s="72"/>
      <c r="D9" s="72"/>
    </row>
    <row r="10" spans="1:11" ht="33.75" customHeight="1" x14ac:dyDescent="0.25">
      <c r="A10" s="4" t="s">
        <v>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4" t="s">
        <v>10</v>
      </c>
    </row>
    <row r="11" spans="1:11" s="10" customFormat="1" ht="15" customHeight="1" x14ac:dyDescent="0.25">
      <c r="A11" s="6">
        <v>1</v>
      </c>
      <c r="B11" s="7"/>
      <c r="C11" s="7"/>
      <c r="D11" s="8"/>
      <c r="E11" s="8"/>
      <c r="F11" s="9"/>
      <c r="G11" s="8"/>
      <c r="H11" s="8"/>
      <c r="I11" s="9"/>
    </row>
    <row r="12" spans="1:11" s="10" customFormat="1" ht="15" customHeight="1" x14ac:dyDescent="0.25">
      <c r="A12" s="6">
        <f>+A11+1</f>
        <v>2</v>
      </c>
      <c r="B12" s="7"/>
      <c r="C12" s="7"/>
      <c r="D12" s="8"/>
      <c r="E12" s="8"/>
      <c r="F12" s="9"/>
      <c r="G12" s="8"/>
      <c r="H12" s="8"/>
      <c r="I12" s="9"/>
    </row>
    <row r="13" spans="1:11" s="10" customFormat="1" x14ac:dyDescent="0.25">
      <c r="A13" s="11"/>
      <c r="B13" s="12"/>
      <c r="C13" s="12"/>
      <c r="D13" s="13"/>
      <c r="E13" s="13"/>
      <c r="F13" s="14"/>
      <c r="G13" s="13"/>
      <c r="H13" s="13"/>
      <c r="I13" s="14"/>
    </row>
    <row r="14" spans="1:11" s="10" customFormat="1" x14ac:dyDescent="0.25">
      <c r="A14" s="11"/>
      <c r="B14" s="12"/>
      <c r="C14" s="12"/>
      <c r="D14" s="13"/>
      <c r="E14" s="13"/>
      <c r="F14" s="14"/>
      <c r="G14" s="13"/>
      <c r="H14" s="13"/>
      <c r="I14" s="14"/>
    </row>
    <row r="15" spans="1:11" s="10" customFormat="1" x14ac:dyDescent="0.25">
      <c r="A15" s="15" t="s">
        <v>11</v>
      </c>
      <c r="D15" s="13"/>
      <c r="E15" s="13"/>
      <c r="F15" s="14"/>
      <c r="G15" s="13"/>
      <c r="H15" s="13"/>
      <c r="I15" s="14"/>
    </row>
    <row r="16" spans="1:11" s="10" customFormat="1" x14ac:dyDescent="0.25">
      <c r="A16" s="15"/>
      <c r="D16" s="13"/>
      <c r="E16" s="13"/>
      <c r="F16" s="14"/>
      <c r="G16" s="13"/>
      <c r="H16" s="13"/>
      <c r="I16" s="14"/>
    </row>
    <row r="17" spans="1:9" s="10" customFormat="1" ht="15.75" thickBot="1" x14ac:dyDescent="0.3">
      <c r="A17" s="15"/>
      <c r="D17" s="13"/>
      <c r="E17" s="13"/>
      <c r="F17" s="14"/>
      <c r="G17" s="13"/>
      <c r="H17" s="13"/>
      <c r="I17" s="14"/>
    </row>
    <row r="18" spans="1:9" s="10" customFormat="1" ht="15.75" thickBot="1" x14ac:dyDescent="0.3">
      <c r="A18" s="71" t="s">
        <v>12</v>
      </c>
      <c r="B18" s="71"/>
      <c r="D18" s="71" t="s">
        <v>13</v>
      </c>
      <c r="E18" s="71"/>
      <c r="F18" s="14"/>
      <c r="G18" s="13"/>
      <c r="H18" s="13"/>
      <c r="I18" s="14"/>
    </row>
    <row r="19" spans="1:9" s="10" customFormat="1" x14ac:dyDescent="0.25">
      <c r="A19" s="16">
        <v>1</v>
      </c>
      <c r="B19" s="17" t="s">
        <v>14</v>
      </c>
      <c r="D19" s="16">
        <v>1</v>
      </c>
      <c r="E19" s="17" t="s">
        <v>15</v>
      </c>
      <c r="F19" s="14"/>
      <c r="G19" s="13"/>
      <c r="H19" s="13"/>
      <c r="I19" s="14"/>
    </row>
    <row r="20" spans="1:9" s="10" customFormat="1" x14ac:dyDescent="0.25">
      <c r="A20" s="16">
        <v>2</v>
      </c>
      <c r="B20" s="17" t="s">
        <v>16</v>
      </c>
      <c r="D20" s="16">
        <v>2</v>
      </c>
      <c r="E20" s="17" t="s">
        <v>17</v>
      </c>
      <c r="F20" s="14"/>
      <c r="G20" s="13"/>
      <c r="H20" s="13"/>
      <c r="I20" s="14"/>
    </row>
    <row r="21" spans="1:9" s="10" customFormat="1" x14ac:dyDescent="0.25">
      <c r="A21" s="16">
        <v>3</v>
      </c>
      <c r="B21" s="17" t="s">
        <v>18</v>
      </c>
      <c r="D21" s="16">
        <v>3</v>
      </c>
      <c r="E21" s="17" t="s">
        <v>19</v>
      </c>
      <c r="F21" s="14"/>
      <c r="G21" s="13"/>
      <c r="H21" s="13"/>
      <c r="I21" s="14"/>
    </row>
    <row r="22" spans="1:9" s="10" customFormat="1" x14ac:dyDescent="0.25">
      <c r="A22" s="16">
        <v>4</v>
      </c>
      <c r="B22" s="17" t="s">
        <v>20</v>
      </c>
      <c r="D22" s="16">
        <v>4</v>
      </c>
      <c r="E22" s="17" t="s">
        <v>21</v>
      </c>
      <c r="F22" s="14"/>
      <c r="G22" s="13"/>
      <c r="H22" s="13"/>
      <c r="I22" s="14"/>
    </row>
    <row r="23" spans="1:9" s="10" customFormat="1" x14ac:dyDescent="0.25">
      <c r="A23" s="16">
        <v>5</v>
      </c>
      <c r="B23" s="17" t="s">
        <v>22</v>
      </c>
      <c r="D23" s="16">
        <v>5</v>
      </c>
      <c r="E23" s="17" t="s">
        <v>23</v>
      </c>
      <c r="F23" s="14"/>
      <c r="G23" s="13"/>
      <c r="H23" s="13"/>
      <c r="I23" s="14"/>
    </row>
    <row r="24" spans="1:9" s="10" customFormat="1" ht="15.75" thickBot="1" x14ac:dyDescent="0.3">
      <c r="A24" s="16">
        <v>6</v>
      </c>
      <c r="B24" s="17" t="s">
        <v>24</v>
      </c>
      <c r="D24" s="18">
        <v>6</v>
      </c>
      <c r="E24" s="19" t="s">
        <v>25</v>
      </c>
      <c r="F24" s="14"/>
      <c r="G24" s="13"/>
      <c r="H24" s="13"/>
      <c r="I24" s="14"/>
    </row>
    <row r="25" spans="1:9" s="10" customFormat="1" x14ac:dyDescent="0.25">
      <c r="A25" s="16">
        <v>7</v>
      </c>
      <c r="B25" s="17" t="s">
        <v>26</v>
      </c>
      <c r="E25" s="13"/>
      <c r="F25" s="14"/>
      <c r="G25" s="13"/>
      <c r="H25" s="13"/>
      <c r="I25" s="14"/>
    </row>
    <row r="26" spans="1:9" s="10" customFormat="1" x14ac:dyDescent="0.25">
      <c r="A26" s="16">
        <v>8</v>
      </c>
      <c r="B26" s="17" t="s">
        <v>27</v>
      </c>
      <c r="E26" s="13"/>
      <c r="F26" s="14"/>
      <c r="G26" s="13"/>
      <c r="H26" s="13"/>
      <c r="I26" s="14"/>
    </row>
    <row r="27" spans="1:9" s="10" customFormat="1" x14ac:dyDescent="0.25">
      <c r="A27" s="16">
        <v>9</v>
      </c>
      <c r="B27" s="17" t="s">
        <v>28</v>
      </c>
      <c r="E27" s="13"/>
      <c r="F27" s="14"/>
      <c r="G27" s="13"/>
      <c r="H27" s="13"/>
      <c r="I27" s="14"/>
    </row>
    <row r="28" spans="1:9" s="10" customFormat="1" x14ac:dyDescent="0.25">
      <c r="A28" s="16">
        <v>10</v>
      </c>
      <c r="B28" s="17" t="s">
        <v>29</v>
      </c>
      <c r="E28" s="13"/>
      <c r="F28" s="14"/>
      <c r="G28" s="13"/>
      <c r="H28" s="13"/>
      <c r="I28" s="14"/>
    </row>
    <row r="29" spans="1:9" s="10" customFormat="1" x14ac:dyDescent="0.25">
      <c r="A29" s="16">
        <v>11</v>
      </c>
      <c r="B29" s="17" t="s">
        <v>30</v>
      </c>
      <c r="E29" s="13"/>
      <c r="F29" s="14"/>
      <c r="G29" s="13"/>
      <c r="H29" s="13"/>
      <c r="I29" s="14"/>
    </row>
    <row r="30" spans="1:9" s="10" customFormat="1" x14ac:dyDescent="0.25">
      <c r="A30" s="16">
        <v>12</v>
      </c>
      <c r="B30" s="17" t="s">
        <v>31</v>
      </c>
      <c r="E30" s="13"/>
      <c r="F30" s="14"/>
      <c r="G30" s="13"/>
      <c r="H30" s="13"/>
      <c r="I30" s="14"/>
    </row>
    <row r="31" spans="1:9" s="10" customFormat="1" x14ac:dyDescent="0.25">
      <c r="A31" s="16">
        <v>13</v>
      </c>
      <c r="B31" s="17" t="s">
        <v>32</v>
      </c>
      <c r="D31" s="13"/>
      <c r="E31" s="13"/>
      <c r="F31" s="14"/>
      <c r="G31" s="13"/>
      <c r="H31" s="13"/>
      <c r="I31" s="14"/>
    </row>
    <row r="32" spans="1:9" s="10" customFormat="1" x14ac:dyDescent="0.25">
      <c r="A32" s="16">
        <v>14</v>
      </c>
      <c r="B32" s="17" t="s">
        <v>33</v>
      </c>
      <c r="D32" s="13"/>
      <c r="E32" s="13"/>
      <c r="F32" s="14"/>
      <c r="G32" s="13"/>
      <c r="H32" s="13"/>
      <c r="I32" s="14"/>
    </row>
    <row r="33" spans="1:9" s="10" customFormat="1" x14ac:dyDescent="0.25">
      <c r="A33" s="16">
        <v>15</v>
      </c>
      <c r="B33" s="17" t="s">
        <v>34</v>
      </c>
      <c r="D33" s="13"/>
      <c r="E33" s="13"/>
      <c r="F33" s="14"/>
      <c r="G33" s="13"/>
      <c r="H33" s="13"/>
      <c r="I33" s="14"/>
    </row>
    <row r="34" spans="1:9" s="10" customFormat="1" x14ac:dyDescent="0.25">
      <c r="A34" s="16">
        <v>16</v>
      </c>
      <c r="B34" s="17" t="s">
        <v>35</v>
      </c>
      <c r="D34" s="13"/>
      <c r="E34" s="13"/>
      <c r="F34" s="14"/>
      <c r="G34" s="13"/>
      <c r="H34" s="13"/>
      <c r="I34" s="14"/>
    </row>
    <row r="35" spans="1:9" s="10" customFormat="1" x14ac:dyDescent="0.25">
      <c r="A35" s="16">
        <v>17</v>
      </c>
      <c r="B35" s="17" t="s">
        <v>36</v>
      </c>
      <c r="D35" s="13"/>
      <c r="E35" s="13"/>
      <c r="F35" s="14"/>
      <c r="G35" s="13"/>
      <c r="H35" s="13"/>
      <c r="I35" s="14"/>
    </row>
    <row r="36" spans="1:9" s="10" customFormat="1" x14ac:dyDescent="0.25">
      <c r="A36" s="16">
        <v>18</v>
      </c>
      <c r="B36" s="17" t="s">
        <v>37</v>
      </c>
      <c r="D36" s="13"/>
      <c r="E36" s="13"/>
      <c r="F36" s="14"/>
      <c r="G36" s="13"/>
      <c r="H36" s="13"/>
      <c r="I36" s="14"/>
    </row>
    <row r="37" spans="1:9" s="10" customFormat="1" x14ac:dyDescent="0.25">
      <c r="A37" s="16">
        <v>19</v>
      </c>
      <c r="B37" s="17" t="s">
        <v>38</v>
      </c>
      <c r="D37" s="13"/>
      <c r="E37" s="13"/>
      <c r="F37" s="14"/>
      <c r="G37" s="13"/>
      <c r="H37" s="13"/>
      <c r="I37" s="14"/>
    </row>
    <row r="38" spans="1:9" s="10" customFormat="1" x14ac:dyDescent="0.25">
      <c r="A38" s="16">
        <v>20</v>
      </c>
      <c r="B38" s="17" t="s">
        <v>39</v>
      </c>
      <c r="D38" s="13"/>
      <c r="E38" s="13"/>
      <c r="F38" s="14"/>
      <c r="G38" s="13"/>
      <c r="H38" s="13"/>
      <c r="I38" s="14"/>
    </row>
    <row r="39" spans="1:9" s="10" customFormat="1" x14ac:dyDescent="0.25">
      <c r="A39" s="16">
        <v>21</v>
      </c>
      <c r="B39" s="17" t="s">
        <v>40</v>
      </c>
      <c r="D39" s="13"/>
      <c r="E39" s="13"/>
      <c r="F39" s="14"/>
      <c r="G39" s="13"/>
      <c r="H39" s="13"/>
      <c r="I39" s="14"/>
    </row>
    <row r="40" spans="1:9" s="10" customFormat="1" x14ac:dyDescent="0.25">
      <c r="A40" s="16">
        <v>22</v>
      </c>
      <c r="B40" s="17" t="s">
        <v>41</v>
      </c>
      <c r="D40" s="13"/>
      <c r="E40" s="13"/>
      <c r="F40" s="14"/>
      <c r="G40" s="13"/>
      <c r="H40" s="13"/>
      <c r="I40" s="14"/>
    </row>
    <row r="41" spans="1:9" s="10" customFormat="1" x14ac:dyDescent="0.25">
      <c r="A41" s="16">
        <v>23</v>
      </c>
      <c r="B41" s="17" t="s">
        <v>42</v>
      </c>
      <c r="D41" s="13"/>
      <c r="E41" s="13"/>
      <c r="F41" s="14"/>
      <c r="G41" s="13"/>
      <c r="H41" s="13"/>
      <c r="I41" s="14"/>
    </row>
    <row r="42" spans="1:9" s="10" customFormat="1" x14ac:dyDescent="0.25">
      <c r="A42" s="16">
        <v>24</v>
      </c>
      <c r="B42" s="17" t="s">
        <v>43</v>
      </c>
      <c r="D42" s="13"/>
      <c r="E42" s="13"/>
      <c r="F42" s="14"/>
      <c r="G42" s="13"/>
      <c r="H42" s="13"/>
      <c r="I42" s="14"/>
    </row>
    <row r="43" spans="1:9" s="10" customFormat="1" ht="15.75" thickBot="1" x14ac:dyDescent="0.3">
      <c r="A43" s="18">
        <v>25</v>
      </c>
      <c r="B43" s="19" t="s">
        <v>44</v>
      </c>
      <c r="D43" s="13"/>
      <c r="E43" s="13"/>
      <c r="F43" s="14"/>
      <c r="G43" s="13"/>
      <c r="H43" s="13"/>
      <c r="I43" s="14"/>
    </row>
    <row r="44" spans="1:9" s="10" customFormat="1" x14ac:dyDescent="0.25">
      <c r="A44" s="11"/>
      <c r="D44" s="13"/>
      <c r="E44" s="13"/>
      <c r="F44" s="14"/>
      <c r="G44" s="13"/>
      <c r="H44" s="13"/>
      <c r="I44" s="14"/>
    </row>
    <row r="45" spans="1:9" s="10" customFormat="1" x14ac:dyDescent="0.25">
      <c r="A45" s="11"/>
      <c r="C45" s="20"/>
      <c r="D45" s="21"/>
      <c r="E45" s="21"/>
      <c r="F45" s="21"/>
      <c r="G45" s="21"/>
      <c r="H45" s="21"/>
      <c r="I45" s="21"/>
    </row>
    <row r="46" spans="1:9" s="10" customFormat="1" x14ac:dyDescent="0.25">
      <c r="A46" s="11"/>
      <c r="C46" s="20"/>
      <c r="D46" s="21"/>
      <c r="E46" s="21"/>
      <c r="F46" s="21"/>
      <c r="G46" s="21"/>
      <c r="H46" s="21"/>
      <c r="I46" s="21"/>
    </row>
    <row r="47" spans="1:9" s="10" customFormat="1" x14ac:dyDescent="0.25">
      <c r="A47" s="11"/>
      <c r="C47" s="20"/>
      <c r="D47" s="21"/>
      <c r="E47" s="21"/>
      <c r="F47" s="21"/>
      <c r="G47" s="21"/>
      <c r="H47" s="21"/>
      <c r="I47" s="21"/>
    </row>
    <row r="48" spans="1:9" s="10" customFormat="1" x14ac:dyDescent="0.25">
      <c r="A48" s="11"/>
      <c r="C48" s="20"/>
      <c r="D48" s="21"/>
      <c r="E48" s="21"/>
      <c r="F48" s="21"/>
      <c r="G48" s="21"/>
      <c r="H48" s="21"/>
      <c r="I48" s="21"/>
    </row>
    <row r="49" spans="1:9" s="10" customFormat="1" x14ac:dyDescent="0.25">
      <c r="A49" s="11"/>
      <c r="C49" s="20"/>
      <c r="D49" s="21"/>
      <c r="E49" s="21"/>
      <c r="F49" s="21"/>
      <c r="G49" s="21"/>
      <c r="H49" s="21"/>
      <c r="I49" s="21"/>
    </row>
    <row r="50" spans="1:9" s="10" customFormat="1" x14ac:dyDescent="0.25">
      <c r="A50" s="11"/>
      <c r="C50" s="20"/>
      <c r="D50" s="21"/>
      <c r="E50" s="21"/>
      <c r="F50" s="21"/>
      <c r="G50" s="21"/>
      <c r="H50" s="21"/>
      <c r="I50" s="21"/>
    </row>
    <row r="51" spans="1:9" s="10" customFormat="1" x14ac:dyDescent="0.25">
      <c r="A51" s="11"/>
      <c r="C51" s="20"/>
      <c r="D51" s="21"/>
      <c r="E51" s="21"/>
      <c r="F51" s="21"/>
      <c r="G51" s="21"/>
      <c r="H51" s="21"/>
      <c r="I51" s="21"/>
    </row>
    <row r="52" spans="1:9" s="10" customFormat="1" x14ac:dyDescent="0.25">
      <c r="A52" s="11"/>
      <c r="C52" s="20"/>
      <c r="D52" s="21"/>
      <c r="E52" s="21"/>
      <c r="F52" s="21"/>
      <c r="G52" s="21"/>
      <c r="H52" s="21"/>
      <c r="I52" s="21"/>
    </row>
    <row r="53" spans="1:9" s="10" customFormat="1" x14ac:dyDescent="0.25">
      <c r="A53" s="11"/>
      <c r="C53" s="20"/>
      <c r="D53" s="21"/>
      <c r="E53" s="21"/>
      <c r="F53" s="21"/>
      <c r="G53" s="21"/>
      <c r="H53" s="21"/>
      <c r="I53" s="21"/>
    </row>
    <row r="54" spans="1:9" s="10" customFormat="1" x14ac:dyDescent="0.25">
      <c r="A54" s="11"/>
      <c r="C54" s="20"/>
      <c r="D54" s="21"/>
      <c r="E54" s="21"/>
      <c r="F54" s="21"/>
      <c r="G54" s="21"/>
      <c r="H54" s="21"/>
      <c r="I54" s="21"/>
    </row>
    <row r="55" spans="1:9" s="10" customFormat="1" x14ac:dyDescent="0.25">
      <c r="A55" s="11"/>
      <c r="C55" s="20"/>
      <c r="D55" s="21"/>
      <c r="E55" s="21"/>
      <c r="F55" s="21"/>
      <c r="G55" s="21"/>
      <c r="H55" s="21"/>
      <c r="I55" s="21"/>
    </row>
    <row r="56" spans="1:9" s="10" customFormat="1" x14ac:dyDescent="0.25">
      <c r="A56" s="11"/>
      <c r="C56" s="20"/>
      <c r="D56" s="21"/>
      <c r="E56" s="21"/>
      <c r="F56" s="21"/>
      <c r="G56" s="21"/>
      <c r="H56" s="21"/>
      <c r="I56" s="21"/>
    </row>
    <row r="57" spans="1:9" s="10" customFormat="1" x14ac:dyDescent="0.25">
      <c r="A57" s="11"/>
      <c r="C57" s="20"/>
      <c r="D57" s="21"/>
      <c r="E57" s="21"/>
      <c r="F57" s="21"/>
      <c r="G57" s="21"/>
      <c r="H57" s="21"/>
      <c r="I57" s="21"/>
    </row>
    <row r="58" spans="1:9" s="10" customFormat="1" x14ac:dyDescent="0.25">
      <c r="A58" s="11"/>
      <c r="C58" s="20"/>
      <c r="D58" s="21"/>
      <c r="E58" s="21"/>
      <c r="F58" s="21"/>
      <c r="G58" s="21"/>
      <c r="H58" s="21"/>
      <c r="I58" s="21"/>
    </row>
    <row r="59" spans="1:9" s="10" customFormat="1" x14ac:dyDescent="0.25">
      <c r="A59" s="11"/>
      <c r="C59" s="20"/>
      <c r="D59" s="21"/>
      <c r="E59" s="21"/>
      <c r="F59" s="21"/>
      <c r="G59" s="21"/>
      <c r="H59" s="21"/>
      <c r="I59" s="21"/>
    </row>
    <row r="60" spans="1:9" s="10" customFormat="1" x14ac:dyDescent="0.25">
      <c r="A60" s="11"/>
      <c r="C60" s="20"/>
      <c r="D60" s="21"/>
      <c r="E60" s="21"/>
      <c r="F60" s="21"/>
      <c r="G60" s="21"/>
      <c r="H60" s="21"/>
      <c r="I60" s="21"/>
    </row>
    <row r="61" spans="1:9" s="10" customFormat="1" x14ac:dyDescent="0.25">
      <c r="A61" s="11"/>
      <c r="C61" s="20"/>
      <c r="D61" s="21"/>
      <c r="E61" s="21"/>
      <c r="F61" s="21"/>
      <c r="G61" s="21"/>
      <c r="H61" s="21"/>
      <c r="I61" s="21"/>
    </row>
    <row r="62" spans="1:9" s="10" customFormat="1" x14ac:dyDescent="0.25">
      <c r="A62" s="11"/>
      <c r="C62" s="20"/>
      <c r="D62" s="21"/>
      <c r="E62" s="21"/>
      <c r="F62" s="21"/>
      <c r="G62" s="21"/>
      <c r="H62" s="21"/>
      <c r="I62" s="21"/>
    </row>
    <row r="63" spans="1:9" s="10" customFormat="1" x14ac:dyDescent="0.25">
      <c r="A63" s="11"/>
      <c r="C63" s="20"/>
      <c r="D63" s="21"/>
      <c r="E63" s="21"/>
      <c r="F63" s="21"/>
      <c r="G63" s="21"/>
      <c r="H63" s="21"/>
      <c r="I63" s="21"/>
    </row>
    <row r="64" spans="1:9" s="10" customFormat="1" x14ac:dyDescent="0.25">
      <c r="A64" s="11"/>
      <c r="C64" s="20"/>
      <c r="D64" s="21"/>
      <c r="E64" s="21"/>
      <c r="F64" s="21"/>
      <c r="G64" s="21"/>
      <c r="H64" s="21"/>
      <c r="I64" s="21"/>
    </row>
    <row r="65" spans="1:9" s="10" customFormat="1" x14ac:dyDescent="0.25">
      <c r="A65" s="11"/>
      <c r="C65" s="20"/>
      <c r="D65" s="21"/>
      <c r="E65" s="21"/>
      <c r="F65" s="21"/>
      <c r="G65" s="21"/>
      <c r="H65" s="21"/>
      <c r="I65" s="21"/>
    </row>
    <row r="66" spans="1:9" s="10" customFormat="1" x14ac:dyDescent="0.25">
      <c r="A66" s="11"/>
      <c r="C66" s="20"/>
      <c r="D66" s="21"/>
      <c r="E66" s="21"/>
      <c r="F66" s="21"/>
      <c r="G66" s="21"/>
      <c r="H66" s="21"/>
      <c r="I66" s="21"/>
    </row>
    <row r="67" spans="1:9" s="10" customFormat="1" x14ac:dyDescent="0.25">
      <c r="A67" s="11"/>
      <c r="C67" s="20"/>
      <c r="D67" s="21"/>
      <c r="E67" s="21"/>
      <c r="F67" s="21"/>
      <c r="G67" s="21"/>
      <c r="H67" s="21"/>
      <c r="I67" s="21"/>
    </row>
    <row r="68" spans="1:9" s="10" customFormat="1" x14ac:dyDescent="0.25">
      <c r="A68" s="11"/>
      <c r="C68" s="20"/>
      <c r="D68" s="21"/>
      <c r="E68" s="21"/>
      <c r="F68" s="21"/>
      <c r="G68" s="21"/>
      <c r="H68" s="21"/>
      <c r="I68" s="21"/>
    </row>
    <row r="69" spans="1:9" s="10" customFormat="1" x14ac:dyDescent="0.25">
      <c r="A69" s="11"/>
      <c r="C69" s="20"/>
      <c r="D69" s="21"/>
      <c r="E69" s="21"/>
      <c r="F69" s="21"/>
      <c r="G69" s="21"/>
      <c r="H69" s="21"/>
      <c r="I69" s="21"/>
    </row>
    <row r="70" spans="1:9" s="10" customFormat="1" x14ac:dyDescent="0.25">
      <c r="A70" s="11"/>
      <c r="C70" s="20"/>
      <c r="D70" s="21"/>
      <c r="E70" s="21"/>
      <c r="F70" s="21"/>
      <c r="G70" s="21"/>
      <c r="H70" s="21"/>
      <c r="I70" s="21"/>
    </row>
    <row r="71" spans="1:9" s="10" customFormat="1" x14ac:dyDescent="0.25">
      <c r="A71" s="11"/>
      <c r="C71" s="20"/>
      <c r="D71" s="21"/>
      <c r="E71" s="21"/>
      <c r="F71" s="21"/>
      <c r="G71" s="21"/>
      <c r="H71" s="21"/>
      <c r="I71" s="21"/>
    </row>
    <row r="72" spans="1:9" s="10" customFormat="1" x14ac:dyDescent="0.25">
      <c r="A72" s="11"/>
      <c r="C72" s="20"/>
      <c r="D72" s="21"/>
      <c r="E72" s="21"/>
      <c r="F72" s="21"/>
      <c r="G72" s="21"/>
      <c r="H72" s="21"/>
      <c r="I72" s="21"/>
    </row>
    <row r="73" spans="1:9" s="10" customFormat="1" x14ac:dyDescent="0.25">
      <c r="A73" s="11"/>
      <c r="C73" s="20"/>
      <c r="D73" s="21"/>
      <c r="E73" s="21"/>
      <c r="F73" s="21"/>
      <c r="G73" s="21"/>
      <c r="H73" s="21"/>
      <c r="I73" s="21"/>
    </row>
    <row r="74" spans="1:9" s="10" customFormat="1" x14ac:dyDescent="0.25">
      <c r="A74" s="11"/>
      <c r="C74" s="20"/>
      <c r="D74" s="21"/>
      <c r="E74" s="21"/>
      <c r="F74" s="21"/>
      <c r="G74" s="21"/>
      <c r="H74" s="21"/>
      <c r="I74" s="21"/>
    </row>
    <row r="75" spans="1:9" s="10" customFormat="1" x14ac:dyDescent="0.25">
      <c r="A75" s="11"/>
      <c r="C75" s="20"/>
      <c r="D75" s="21"/>
      <c r="E75" s="21"/>
      <c r="F75" s="21"/>
      <c r="G75" s="21"/>
      <c r="H75" s="21"/>
      <c r="I75" s="21"/>
    </row>
    <row r="76" spans="1:9" s="10" customFormat="1" x14ac:dyDescent="0.25">
      <c r="A76" s="11"/>
      <c r="C76" s="20"/>
      <c r="D76" s="21"/>
      <c r="E76" s="21"/>
      <c r="F76" s="21"/>
      <c r="G76" s="21"/>
      <c r="H76" s="21"/>
      <c r="I76" s="21"/>
    </row>
    <row r="77" spans="1:9" s="10" customFormat="1" x14ac:dyDescent="0.25">
      <c r="A77" s="11"/>
      <c r="C77" s="20"/>
      <c r="D77" s="21"/>
      <c r="E77" s="21"/>
      <c r="F77" s="21"/>
      <c r="G77" s="21"/>
      <c r="H77" s="21"/>
      <c r="I77" s="21"/>
    </row>
    <row r="78" spans="1:9" s="10" customFormat="1" x14ac:dyDescent="0.25">
      <c r="A78" s="11"/>
      <c r="C78" s="20"/>
      <c r="D78" s="21"/>
      <c r="E78" s="21"/>
      <c r="F78" s="21"/>
      <c r="G78" s="21"/>
      <c r="H78" s="21"/>
      <c r="I78" s="21"/>
    </row>
    <row r="79" spans="1:9" s="10" customFormat="1" x14ac:dyDescent="0.25">
      <c r="A79" s="11"/>
      <c r="C79" s="20"/>
      <c r="D79" s="21"/>
      <c r="E79" s="21"/>
      <c r="F79" s="21"/>
      <c r="G79" s="21"/>
      <c r="H79" s="21"/>
      <c r="I79" s="21"/>
    </row>
    <row r="80" spans="1:9" s="10" customFormat="1" x14ac:dyDescent="0.25">
      <c r="A80" s="11"/>
      <c r="C80" s="20"/>
      <c r="D80" s="21"/>
      <c r="E80" s="21"/>
      <c r="F80" s="21"/>
      <c r="G80" s="21"/>
      <c r="H80" s="21"/>
      <c r="I80" s="21"/>
    </row>
    <row r="81" spans="1:9" s="10" customFormat="1" x14ac:dyDescent="0.25">
      <c r="A81" s="11"/>
      <c r="C81" s="20"/>
      <c r="D81" s="21"/>
      <c r="E81" s="21"/>
      <c r="F81" s="21"/>
      <c r="G81" s="21"/>
      <c r="H81" s="21"/>
      <c r="I81" s="21"/>
    </row>
    <row r="82" spans="1:9" s="10" customFormat="1" x14ac:dyDescent="0.25">
      <c r="A82" s="11"/>
      <c r="C82" s="20"/>
      <c r="D82" s="21"/>
      <c r="E82" s="21"/>
      <c r="F82" s="21"/>
      <c r="G82" s="21"/>
      <c r="H82" s="21"/>
      <c r="I82" s="21"/>
    </row>
    <row r="83" spans="1:9" s="10" customFormat="1" x14ac:dyDescent="0.25">
      <c r="A83" s="11"/>
      <c r="C83" s="20"/>
      <c r="D83" s="21"/>
      <c r="E83" s="21"/>
      <c r="F83" s="21"/>
      <c r="G83" s="21"/>
      <c r="H83" s="21"/>
      <c r="I83" s="21"/>
    </row>
    <row r="84" spans="1:9" s="10" customFormat="1" x14ac:dyDescent="0.25">
      <c r="A84" s="11"/>
      <c r="C84" s="20"/>
      <c r="D84" s="21"/>
      <c r="E84" s="21"/>
      <c r="F84" s="21"/>
      <c r="G84" s="21"/>
      <c r="H84" s="21"/>
      <c r="I84" s="21"/>
    </row>
    <row r="85" spans="1:9" s="10" customFormat="1" x14ac:dyDescent="0.25">
      <c r="A85" s="11"/>
      <c r="C85" s="20"/>
      <c r="D85" s="21"/>
      <c r="E85" s="21"/>
      <c r="F85" s="21"/>
      <c r="G85" s="21"/>
      <c r="H85" s="21"/>
      <c r="I85" s="21"/>
    </row>
    <row r="86" spans="1:9" s="10" customFormat="1" x14ac:dyDescent="0.25">
      <c r="A86" s="11"/>
      <c r="C86" s="20"/>
      <c r="D86" s="21"/>
      <c r="E86" s="21"/>
      <c r="F86" s="21"/>
      <c r="G86" s="21"/>
      <c r="H86" s="21"/>
      <c r="I86" s="21"/>
    </row>
    <row r="87" spans="1:9" s="10" customFormat="1" x14ac:dyDescent="0.25">
      <c r="A87" s="11"/>
      <c r="C87" s="20"/>
      <c r="D87" s="21"/>
      <c r="E87" s="21"/>
      <c r="F87" s="21"/>
      <c r="G87" s="21"/>
      <c r="H87" s="21"/>
      <c r="I87" s="21"/>
    </row>
    <row r="88" spans="1:9" s="10" customFormat="1" x14ac:dyDescent="0.25">
      <c r="A88" s="11"/>
      <c r="C88" s="20"/>
      <c r="D88" s="21"/>
      <c r="E88" s="21"/>
      <c r="F88" s="21"/>
      <c r="G88" s="21"/>
      <c r="H88" s="21"/>
      <c r="I88" s="21"/>
    </row>
    <row r="89" spans="1:9" s="10" customFormat="1" x14ac:dyDescent="0.25">
      <c r="A89" s="11"/>
      <c r="C89" s="20"/>
      <c r="D89" s="21"/>
      <c r="E89" s="21"/>
      <c r="F89" s="21"/>
      <c r="G89" s="21"/>
      <c r="H89" s="21"/>
      <c r="I89" s="21"/>
    </row>
    <row r="90" spans="1:9" s="10" customFormat="1" x14ac:dyDescent="0.25">
      <c r="A90" s="11"/>
      <c r="C90" s="20"/>
      <c r="D90" s="21"/>
      <c r="E90" s="21"/>
      <c r="F90" s="21"/>
      <c r="G90" s="21"/>
      <c r="H90" s="21"/>
      <c r="I90" s="21"/>
    </row>
    <row r="91" spans="1:9" s="10" customFormat="1" x14ac:dyDescent="0.25">
      <c r="A91" s="11"/>
      <c r="C91" s="20"/>
      <c r="D91" s="21"/>
      <c r="E91" s="21"/>
      <c r="F91" s="21"/>
      <c r="G91" s="21"/>
      <c r="H91" s="21"/>
      <c r="I91" s="21"/>
    </row>
    <row r="92" spans="1:9" s="10" customFormat="1" x14ac:dyDescent="0.25">
      <c r="A92" s="11"/>
      <c r="C92" s="20"/>
      <c r="D92" s="21"/>
      <c r="E92" s="21"/>
      <c r="F92" s="21"/>
      <c r="G92" s="21"/>
      <c r="H92" s="21"/>
      <c r="I92" s="21"/>
    </row>
    <row r="93" spans="1:9" s="10" customFormat="1" x14ac:dyDescent="0.25">
      <c r="A93" s="11"/>
      <c r="C93" s="20"/>
      <c r="D93" s="21"/>
      <c r="E93" s="21"/>
      <c r="F93" s="21"/>
      <c r="G93" s="21"/>
      <c r="H93" s="21"/>
      <c r="I93" s="21"/>
    </row>
    <row r="94" spans="1:9" s="10" customFormat="1" x14ac:dyDescent="0.25">
      <c r="A94" s="11"/>
      <c r="C94" s="20"/>
      <c r="D94" s="21"/>
      <c r="E94" s="21"/>
      <c r="F94" s="21"/>
      <c r="G94" s="21"/>
      <c r="H94" s="21"/>
      <c r="I94" s="21"/>
    </row>
    <row r="95" spans="1:9" s="10" customFormat="1" x14ac:dyDescent="0.25">
      <c r="A95" s="11"/>
      <c r="C95" s="20"/>
      <c r="D95" s="21"/>
      <c r="E95" s="21"/>
      <c r="F95" s="21"/>
      <c r="G95" s="21"/>
      <c r="H95" s="21"/>
      <c r="I95" s="21"/>
    </row>
    <row r="96" spans="1:9" s="10" customFormat="1" x14ac:dyDescent="0.25">
      <c r="A96" s="11"/>
      <c r="C96" s="20"/>
      <c r="D96" s="21"/>
      <c r="E96" s="21"/>
      <c r="F96" s="21"/>
      <c r="G96" s="21"/>
      <c r="H96" s="21"/>
      <c r="I96" s="21"/>
    </row>
  </sheetData>
  <mergeCells count="13">
    <mergeCell ref="I5:K5"/>
    <mergeCell ref="B6:D6"/>
    <mergeCell ref="B7:D7"/>
    <mergeCell ref="A8:I8"/>
    <mergeCell ref="B9:D9"/>
    <mergeCell ref="F5:H5"/>
    <mergeCell ref="A18:B18"/>
    <mergeCell ref="D18:E18"/>
    <mergeCell ref="B1:D1"/>
    <mergeCell ref="B2:D2"/>
    <mergeCell ref="B3:D3"/>
    <mergeCell ref="B4:D4"/>
    <mergeCell ref="B5:D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H143"/>
  <sheetViews>
    <sheetView workbookViewId="0"/>
  </sheetViews>
  <sheetFormatPr baseColWidth="10" defaultRowHeight="15" x14ac:dyDescent="0.25"/>
  <cols>
    <col min="1" max="1" width="6.28515625" customWidth="1"/>
    <col min="2" max="2" width="27.5703125" customWidth="1"/>
    <col min="3" max="3" width="38.42578125" customWidth="1"/>
    <col min="4" max="4" width="12.5703125" customWidth="1"/>
    <col min="5" max="5" width="17.85546875" customWidth="1"/>
    <col min="6" max="6" width="17.5703125" customWidth="1"/>
    <col min="7" max="7" width="16.85546875" customWidth="1"/>
    <col min="8" max="8" width="20.85546875" customWidth="1"/>
    <col min="9" max="9" width="11.42578125" customWidth="1"/>
  </cols>
  <sheetData>
    <row r="5" spans="1:8" x14ac:dyDescent="0.25">
      <c r="H5" t="s">
        <v>46</v>
      </c>
    </row>
    <row r="8" spans="1:8" x14ac:dyDescent="0.25">
      <c r="A8" t="s">
        <v>1</v>
      </c>
    </row>
    <row r="14" spans="1:8" ht="33.75" customHeight="1" x14ac:dyDescent="0.25">
      <c r="A14" s="4" t="s">
        <v>2</v>
      </c>
      <c r="B14" s="4" t="s">
        <v>3</v>
      </c>
      <c r="C14" s="4" t="s">
        <v>4</v>
      </c>
      <c r="D14" s="4" t="s">
        <v>5</v>
      </c>
      <c r="E14" s="4" t="s">
        <v>6</v>
      </c>
      <c r="F14" s="4" t="s">
        <v>7</v>
      </c>
      <c r="G14" s="4" t="s">
        <v>8</v>
      </c>
      <c r="H14" s="4" t="s">
        <v>10</v>
      </c>
    </row>
    <row r="15" spans="1:8" ht="15" customHeight="1" x14ac:dyDescent="0.25">
      <c r="A15" s="23">
        <v>1</v>
      </c>
      <c r="B15" s="24" t="s">
        <v>47</v>
      </c>
      <c r="C15" s="24" t="s">
        <v>48</v>
      </c>
      <c r="D15" s="8">
        <v>1</v>
      </c>
      <c r="E15" s="8">
        <v>0</v>
      </c>
      <c r="F15" s="9">
        <f t="shared" ref="F15:F46" si="0">+D15+E15</f>
        <v>1</v>
      </c>
      <c r="G15" s="8">
        <v>5</v>
      </c>
      <c r="H15" s="25">
        <v>7</v>
      </c>
    </row>
    <row r="16" spans="1:8" ht="15" customHeight="1" x14ac:dyDescent="0.25">
      <c r="A16" s="23">
        <f t="shared" ref="A16:A47" si="1">+A15+1</f>
        <v>2</v>
      </c>
      <c r="B16" s="24" t="s">
        <v>49</v>
      </c>
      <c r="C16" s="24" t="s">
        <v>50</v>
      </c>
      <c r="D16" s="8">
        <v>1</v>
      </c>
      <c r="E16" s="8">
        <v>0</v>
      </c>
      <c r="F16" s="9">
        <f t="shared" si="0"/>
        <v>1</v>
      </c>
      <c r="G16" s="8">
        <v>5</v>
      </c>
      <c r="H16" s="25">
        <v>1</v>
      </c>
    </row>
    <row r="17" spans="1:8" ht="15" customHeight="1" x14ac:dyDescent="0.25">
      <c r="A17" s="23">
        <f t="shared" si="1"/>
        <v>3</v>
      </c>
      <c r="B17" s="24" t="s">
        <v>51</v>
      </c>
      <c r="C17" s="24" t="s">
        <v>52</v>
      </c>
      <c r="D17" s="8">
        <v>1</v>
      </c>
      <c r="E17" s="8">
        <v>0</v>
      </c>
      <c r="F17" s="9">
        <f t="shared" si="0"/>
        <v>1</v>
      </c>
      <c r="G17" s="8">
        <v>5</v>
      </c>
      <c r="H17" s="25">
        <v>7</v>
      </c>
    </row>
    <row r="18" spans="1:8" ht="15" customHeight="1" x14ac:dyDescent="0.25">
      <c r="A18" s="23">
        <f t="shared" si="1"/>
        <v>4</v>
      </c>
      <c r="B18" s="24" t="s">
        <v>53</v>
      </c>
      <c r="C18" s="24" t="s">
        <v>54</v>
      </c>
      <c r="D18" s="8">
        <v>1</v>
      </c>
      <c r="E18" s="8">
        <v>0</v>
      </c>
      <c r="F18" s="9">
        <f t="shared" si="0"/>
        <v>1</v>
      </c>
      <c r="G18" s="8">
        <v>5</v>
      </c>
      <c r="H18" s="25">
        <v>12</v>
      </c>
    </row>
    <row r="19" spans="1:8" ht="15" customHeight="1" x14ac:dyDescent="0.25">
      <c r="A19" s="23">
        <f t="shared" si="1"/>
        <v>5</v>
      </c>
      <c r="B19" s="24" t="s">
        <v>55</v>
      </c>
      <c r="C19" s="24" t="s">
        <v>56</v>
      </c>
      <c r="D19" s="8">
        <v>1</v>
      </c>
      <c r="E19" s="8">
        <v>0</v>
      </c>
      <c r="F19" s="9">
        <f t="shared" si="0"/>
        <v>1</v>
      </c>
      <c r="G19" s="8">
        <v>5</v>
      </c>
      <c r="H19" s="25">
        <v>7</v>
      </c>
    </row>
    <row r="20" spans="1:8" ht="15" customHeight="1" x14ac:dyDescent="0.25">
      <c r="A20" s="23">
        <f t="shared" si="1"/>
        <v>6</v>
      </c>
      <c r="B20" s="24" t="s">
        <v>49</v>
      </c>
      <c r="C20" s="24" t="s">
        <v>57</v>
      </c>
      <c r="D20" s="8">
        <v>1</v>
      </c>
      <c r="E20" s="8">
        <v>0</v>
      </c>
      <c r="F20" s="9">
        <f t="shared" si="0"/>
        <v>1</v>
      </c>
      <c r="G20" s="8">
        <v>5</v>
      </c>
      <c r="H20" s="25">
        <v>1</v>
      </c>
    </row>
    <row r="21" spans="1:8" ht="15" customHeight="1" x14ac:dyDescent="0.25">
      <c r="A21" s="23">
        <f t="shared" si="1"/>
        <v>7</v>
      </c>
      <c r="B21" s="24" t="s">
        <v>58</v>
      </c>
      <c r="C21" s="24" t="s">
        <v>59</v>
      </c>
      <c r="D21" s="8">
        <v>1</v>
      </c>
      <c r="E21" s="8">
        <v>0</v>
      </c>
      <c r="F21" s="9">
        <f t="shared" si="0"/>
        <v>1</v>
      </c>
      <c r="G21" s="8">
        <v>5</v>
      </c>
      <c r="H21" s="25">
        <v>7</v>
      </c>
    </row>
    <row r="22" spans="1:8" ht="15" customHeight="1" x14ac:dyDescent="0.25">
      <c r="A22" s="23">
        <f t="shared" si="1"/>
        <v>8</v>
      </c>
      <c r="B22" s="24" t="s">
        <v>60</v>
      </c>
      <c r="C22" s="24" t="s">
        <v>61</v>
      </c>
      <c r="D22" s="8">
        <v>1</v>
      </c>
      <c r="E22" s="8">
        <v>0</v>
      </c>
      <c r="F22" s="9">
        <f t="shared" si="0"/>
        <v>1</v>
      </c>
      <c r="G22" s="8">
        <v>5</v>
      </c>
      <c r="H22" s="25">
        <v>7</v>
      </c>
    </row>
    <row r="23" spans="1:8" ht="15" customHeight="1" x14ac:dyDescent="0.25">
      <c r="A23" s="23">
        <f t="shared" si="1"/>
        <v>9</v>
      </c>
      <c r="B23" s="24" t="s">
        <v>55</v>
      </c>
      <c r="C23" s="24" t="s">
        <v>62</v>
      </c>
      <c r="D23" s="8">
        <v>0</v>
      </c>
      <c r="E23" s="8">
        <v>1</v>
      </c>
      <c r="F23" s="9">
        <f t="shared" si="0"/>
        <v>1</v>
      </c>
      <c r="G23" s="8">
        <v>5</v>
      </c>
      <c r="H23" s="25">
        <v>7</v>
      </c>
    </row>
    <row r="24" spans="1:8" ht="15" customHeight="1" x14ac:dyDescent="0.25">
      <c r="A24" s="23">
        <f t="shared" si="1"/>
        <v>10</v>
      </c>
      <c r="B24" s="24" t="s">
        <v>63</v>
      </c>
      <c r="C24" s="24" t="s">
        <v>63</v>
      </c>
      <c r="D24" s="8">
        <v>1</v>
      </c>
      <c r="E24" s="8">
        <v>0</v>
      </c>
      <c r="F24" s="9">
        <f t="shared" si="0"/>
        <v>1</v>
      </c>
      <c r="G24" s="8">
        <v>5</v>
      </c>
      <c r="H24" s="25">
        <v>7</v>
      </c>
    </row>
    <row r="25" spans="1:8" ht="15" customHeight="1" x14ac:dyDescent="0.25">
      <c r="A25" s="23">
        <f t="shared" si="1"/>
        <v>11</v>
      </c>
      <c r="B25" s="24" t="s">
        <v>58</v>
      </c>
      <c r="C25" s="24" t="s">
        <v>58</v>
      </c>
      <c r="D25" s="8">
        <v>1</v>
      </c>
      <c r="E25" s="8">
        <v>0</v>
      </c>
      <c r="F25" s="9">
        <f t="shared" si="0"/>
        <v>1</v>
      </c>
      <c r="G25" s="8">
        <v>5</v>
      </c>
      <c r="H25" s="25">
        <v>7</v>
      </c>
    </row>
    <row r="26" spans="1:8" ht="15" customHeight="1" x14ac:dyDescent="0.25">
      <c r="A26" s="23">
        <f t="shared" si="1"/>
        <v>12</v>
      </c>
      <c r="B26" s="24" t="s">
        <v>64</v>
      </c>
      <c r="C26" s="24" t="s">
        <v>65</v>
      </c>
      <c r="D26" s="8">
        <v>1</v>
      </c>
      <c r="E26" s="8">
        <v>0</v>
      </c>
      <c r="F26" s="9">
        <f t="shared" si="0"/>
        <v>1</v>
      </c>
      <c r="G26" s="8">
        <v>5</v>
      </c>
      <c r="H26" s="25">
        <v>14</v>
      </c>
    </row>
    <row r="27" spans="1:8" ht="15" customHeight="1" x14ac:dyDescent="0.25">
      <c r="A27" s="23">
        <f t="shared" si="1"/>
        <v>13</v>
      </c>
      <c r="B27" s="24" t="s">
        <v>51</v>
      </c>
      <c r="C27" s="24" t="s">
        <v>66</v>
      </c>
      <c r="D27" s="8">
        <v>1</v>
      </c>
      <c r="E27" s="8">
        <v>0</v>
      </c>
      <c r="F27" s="9">
        <f t="shared" si="0"/>
        <v>1</v>
      </c>
      <c r="G27" s="8">
        <v>5</v>
      </c>
      <c r="H27" s="25">
        <v>7</v>
      </c>
    </row>
    <row r="28" spans="1:8" ht="15" customHeight="1" x14ac:dyDescent="0.25">
      <c r="A28" s="23">
        <f t="shared" si="1"/>
        <v>14</v>
      </c>
      <c r="B28" s="24" t="s">
        <v>55</v>
      </c>
      <c r="C28" s="24" t="s">
        <v>67</v>
      </c>
      <c r="D28" s="8">
        <v>1</v>
      </c>
      <c r="E28" s="8">
        <v>0</v>
      </c>
      <c r="F28" s="9">
        <f t="shared" si="0"/>
        <v>1</v>
      </c>
      <c r="G28" s="8">
        <v>5</v>
      </c>
      <c r="H28" s="25">
        <v>7</v>
      </c>
    </row>
    <row r="29" spans="1:8" ht="15" customHeight="1" x14ac:dyDescent="0.25">
      <c r="A29" s="23">
        <f t="shared" si="1"/>
        <v>15</v>
      </c>
      <c r="B29" s="24" t="s">
        <v>68</v>
      </c>
      <c r="C29" s="24" t="s">
        <v>69</v>
      </c>
      <c r="D29" s="8">
        <v>0</v>
      </c>
      <c r="E29" s="8">
        <v>1</v>
      </c>
      <c r="F29" s="9">
        <f t="shared" si="0"/>
        <v>1</v>
      </c>
      <c r="G29" s="8">
        <v>5</v>
      </c>
      <c r="H29" s="25">
        <v>19</v>
      </c>
    </row>
    <row r="30" spans="1:8" ht="15" customHeight="1" x14ac:dyDescent="0.25">
      <c r="A30" s="23">
        <f t="shared" si="1"/>
        <v>16</v>
      </c>
      <c r="B30" s="24" t="s">
        <v>53</v>
      </c>
      <c r="C30" s="24" t="s">
        <v>70</v>
      </c>
      <c r="D30" s="8">
        <v>1</v>
      </c>
      <c r="E30" s="8">
        <v>0</v>
      </c>
      <c r="F30" s="9">
        <f t="shared" si="0"/>
        <v>1</v>
      </c>
      <c r="G30" s="8">
        <v>5</v>
      </c>
      <c r="H30" s="25">
        <v>12</v>
      </c>
    </row>
    <row r="31" spans="1:8" ht="15" customHeight="1" x14ac:dyDescent="0.25">
      <c r="A31" s="23">
        <f t="shared" si="1"/>
        <v>17</v>
      </c>
      <c r="B31" s="24" t="s">
        <v>49</v>
      </c>
      <c r="C31" s="24" t="s">
        <v>71</v>
      </c>
      <c r="D31" s="8">
        <v>1</v>
      </c>
      <c r="E31" s="8">
        <v>0</v>
      </c>
      <c r="F31" s="9">
        <f t="shared" si="0"/>
        <v>1</v>
      </c>
      <c r="G31" s="8">
        <v>6</v>
      </c>
      <c r="H31" s="25">
        <v>7</v>
      </c>
    </row>
    <row r="32" spans="1:8" ht="15" customHeight="1" x14ac:dyDescent="0.25">
      <c r="A32" s="23">
        <f t="shared" si="1"/>
        <v>18</v>
      </c>
      <c r="B32" s="24" t="s">
        <v>64</v>
      </c>
      <c r="C32" s="24" t="s">
        <v>72</v>
      </c>
      <c r="D32" s="8">
        <v>1</v>
      </c>
      <c r="E32" s="8">
        <v>0</v>
      </c>
      <c r="F32" s="9">
        <f t="shared" si="0"/>
        <v>1</v>
      </c>
      <c r="G32" s="8">
        <v>5</v>
      </c>
      <c r="H32" s="25">
        <v>7</v>
      </c>
    </row>
    <row r="33" spans="1:8" ht="15" customHeight="1" x14ac:dyDescent="0.25">
      <c r="A33" s="23">
        <f t="shared" si="1"/>
        <v>19</v>
      </c>
      <c r="B33" s="24" t="s">
        <v>73</v>
      </c>
      <c r="C33" s="24" t="s">
        <v>74</v>
      </c>
      <c r="D33" s="8">
        <v>1</v>
      </c>
      <c r="E33" s="8">
        <v>0</v>
      </c>
      <c r="F33" s="9">
        <f t="shared" si="0"/>
        <v>1</v>
      </c>
      <c r="G33" s="8">
        <v>5</v>
      </c>
      <c r="H33" s="25">
        <v>7</v>
      </c>
    </row>
    <row r="34" spans="1:8" ht="15" customHeight="1" x14ac:dyDescent="0.25">
      <c r="A34" s="23">
        <f t="shared" si="1"/>
        <v>20</v>
      </c>
      <c r="B34" s="24" t="s">
        <v>73</v>
      </c>
      <c r="C34" s="24" t="s">
        <v>75</v>
      </c>
      <c r="D34" s="8">
        <v>1</v>
      </c>
      <c r="E34" s="8">
        <v>0</v>
      </c>
      <c r="F34" s="9">
        <f t="shared" si="0"/>
        <v>1</v>
      </c>
      <c r="G34" s="8">
        <v>5</v>
      </c>
      <c r="H34" s="25">
        <v>7</v>
      </c>
    </row>
    <row r="35" spans="1:8" ht="15" customHeight="1" x14ac:dyDescent="0.25">
      <c r="A35" s="23">
        <f t="shared" si="1"/>
        <v>21</v>
      </c>
      <c r="B35" s="24" t="s">
        <v>49</v>
      </c>
      <c r="C35" s="24" t="s">
        <v>57</v>
      </c>
      <c r="D35" s="8">
        <v>1</v>
      </c>
      <c r="E35" s="8">
        <v>0</v>
      </c>
      <c r="F35" s="9">
        <f t="shared" si="0"/>
        <v>1</v>
      </c>
      <c r="G35" s="8">
        <v>5</v>
      </c>
      <c r="H35" s="25">
        <v>1</v>
      </c>
    </row>
    <row r="36" spans="1:8" ht="15" customHeight="1" x14ac:dyDescent="0.25">
      <c r="A36" s="23">
        <f t="shared" si="1"/>
        <v>22</v>
      </c>
      <c r="B36" s="24" t="s">
        <v>68</v>
      </c>
      <c r="C36" s="24" t="s">
        <v>76</v>
      </c>
      <c r="D36" s="8">
        <v>1</v>
      </c>
      <c r="E36" s="8">
        <v>0</v>
      </c>
      <c r="F36" s="9">
        <f t="shared" si="0"/>
        <v>1</v>
      </c>
      <c r="G36" s="8">
        <v>5</v>
      </c>
      <c r="H36" s="25">
        <v>17</v>
      </c>
    </row>
    <row r="37" spans="1:8" ht="15" customHeight="1" x14ac:dyDescent="0.25">
      <c r="A37" s="23">
        <f t="shared" si="1"/>
        <v>23</v>
      </c>
      <c r="B37" s="24" t="s">
        <v>49</v>
      </c>
      <c r="C37" s="24" t="s">
        <v>57</v>
      </c>
      <c r="D37" s="8">
        <v>0</v>
      </c>
      <c r="E37" s="8">
        <v>1</v>
      </c>
      <c r="F37" s="9">
        <f t="shared" si="0"/>
        <v>1</v>
      </c>
      <c r="G37" s="8">
        <v>5</v>
      </c>
      <c r="H37" s="25">
        <v>1</v>
      </c>
    </row>
    <row r="38" spans="1:8" ht="15" customHeight="1" x14ac:dyDescent="0.25">
      <c r="A38" s="23">
        <f t="shared" si="1"/>
        <v>24</v>
      </c>
      <c r="B38" s="24" t="s">
        <v>49</v>
      </c>
      <c r="C38" s="24" t="s">
        <v>57</v>
      </c>
      <c r="D38" s="8">
        <v>1</v>
      </c>
      <c r="E38" s="8">
        <v>0</v>
      </c>
      <c r="F38" s="9">
        <f t="shared" si="0"/>
        <v>1</v>
      </c>
      <c r="G38" s="8">
        <v>5</v>
      </c>
      <c r="H38" s="25">
        <v>1</v>
      </c>
    </row>
    <row r="39" spans="1:8" ht="15" customHeight="1" x14ac:dyDescent="0.25">
      <c r="A39" s="23">
        <f t="shared" si="1"/>
        <v>25</v>
      </c>
      <c r="B39" s="24" t="s">
        <v>49</v>
      </c>
      <c r="C39" s="24" t="s">
        <v>57</v>
      </c>
      <c r="D39" s="8">
        <v>1</v>
      </c>
      <c r="E39" s="8">
        <v>0</v>
      </c>
      <c r="F39" s="9">
        <f t="shared" si="0"/>
        <v>1</v>
      </c>
      <c r="G39" s="8">
        <v>5</v>
      </c>
      <c r="H39" s="25">
        <v>1</v>
      </c>
    </row>
    <row r="40" spans="1:8" ht="15" customHeight="1" x14ac:dyDescent="0.25">
      <c r="A40" s="23">
        <f t="shared" si="1"/>
        <v>26</v>
      </c>
      <c r="B40" s="24" t="s">
        <v>49</v>
      </c>
      <c r="C40" s="24" t="s">
        <v>57</v>
      </c>
      <c r="D40" s="8">
        <v>1</v>
      </c>
      <c r="E40" s="8">
        <v>0</v>
      </c>
      <c r="F40" s="9">
        <f t="shared" si="0"/>
        <v>1</v>
      </c>
      <c r="G40" s="8">
        <v>5</v>
      </c>
      <c r="H40" s="25">
        <v>1</v>
      </c>
    </row>
    <row r="41" spans="1:8" ht="15" customHeight="1" x14ac:dyDescent="0.25">
      <c r="A41" s="23">
        <f t="shared" si="1"/>
        <v>27</v>
      </c>
      <c r="B41" s="24" t="s">
        <v>68</v>
      </c>
      <c r="C41" s="24" t="s">
        <v>69</v>
      </c>
      <c r="D41" s="8">
        <v>1</v>
      </c>
      <c r="E41" s="8">
        <v>0</v>
      </c>
      <c r="F41" s="9">
        <f t="shared" si="0"/>
        <v>1</v>
      </c>
      <c r="G41" s="8">
        <v>5</v>
      </c>
      <c r="H41" s="25">
        <v>19</v>
      </c>
    </row>
    <row r="42" spans="1:8" ht="15" customHeight="1" x14ac:dyDescent="0.25">
      <c r="A42" s="23">
        <f t="shared" si="1"/>
        <v>28</v>
      </c>
      <c r="B42" s="24" t="s">
        <v>49</v>
      </c>
      <c r="C42" s="24" t="s">
        <v>57</v>
      </c>
      <c r="D42" s="8">
        <v>1</v>
      </c>
      <c r="E42" s="8">
        <v>0</v>
      </c>
      <c r="F42" s="9">
        <f t="shared" si="0"/>
        <v>1</v>
      </c>
      <c r="G42" s="8">
        <v>5</v>
      </c>
      <c r="H42" s="25">
        <v>1</v>
      </c>
    </row>
    <row r="43" spans="1:8" ht="15" customHeight="1" x14ac:dyDescent="0.25">
      <c r="A43" s="23">
        <f t="shared" si="1"/>
        <v>29</v>
      </c>
      <c r="B43" s="24" t="s">
        <v>64</v>
      </c>
      <c r="C43" s="24" t="s">
        <v>77</v>
      </c>
      <c r="D43" s="8">
        <v>1</v>
      </c>
      <c r="E43" s="8">
        <v>0</v>
      </c>
      <c r="F43" s="9">
        <f t="shared" si="0"/>
        <v>1</v>
      </c>
      <c r="G43" s="8">
        <v>5</v>
      </c>
      <c r="H43" s="25">
        <v>7</v>
      </c>
    </row>
    <row r="44" spans="1:8" ht="15" customHeight="1" x14ac:dyDescent="0.25">
      <c r="A44" s="23">
        <f t="shared" si="1"/>
        <v>30</v>
      </c>
      <c r="B44" s="24" t="s">
        <v>73</v>
      </c>
      <c r="C44" s="24" t="s">
        <v>78</v>
      </c>
      <c r="D44" s="8">
        <v>1</v>
      </c>
      <c r="E44" s="8">
        <v>0</v>
      </c>
      <c r="F44" s="9">
        <f t="shared" si="0"/>
        <v>1</v>
      </c>
      <c r="G44" s="8">
        <v>5</v>
      </c>
      <c r="H44" s="25">
        <v>7</v>
      </c>
    </row>
    <row r="45" spans="1:8" ht="15" customHeight="1" x14ac:dyDescent="0.25">
      <c r="A45" s="23">
        <f t="shared" si="1"/>
        <v>31</v>
      </c>
      <c r="B45" s="24" t="s">
        <v>60</v>
      </c>
      <c r="C45" s="24" t="s">
        <v>61</v>
      </c>
      <c r="D45" s="8">
        <v>0</v>
      </c>
      <c r="E45" s="8">
        <v>1</v>
      </c>
      <c r="F45" s="9">
        <f t="shared" si="0"/>
        <v>1</v>
      </c>
      <c r="G45" s="8">
        <v>6</v>
      </c>
      <c r="H45" s="25">
        <v>19</v>
      </c>
    </row>
    <row r="46" spans="1:8" ht="15" customHeight="1" x14ac:dyDescent="0.25">
      <c r="A46" s="23">
        <f t="shared" si="1"/>
        <v>32</v>
      </c>
      <c r="B46" s="24" t="s">
        <v>79</v>
      </c>
      <c r="C46" s="24" t="s">
        <v>80</v>
      </c>
      <c r="D46" s="8">
        <v>1</v>
      </c>
      <c r="E46" s="8">
        <v>0</v>
      </c>
      <c r="F46" s="9">
        <f t="shared" si="0"/>
        <v>1</v>
      </c>
      <c r="G46" s="8">
        <v>6</v>
      </c>
      <c r="H46" s="25">
        <v>7</v>
      </c>
    </row>
    <row r="47" spans="1:8" ht="15" customHeight="1" x14ac:dyDescent="0.25">
      <c r="A47" s="23">
        <f t="shared" si="1"/>
        <v>33</v>
      </c>
      <c r="B47" s="24" t="s">
        <v>68</v>
      </c>
      <c r="C47" s="24" t="s">
        <v>81</v>
      </c>
      <c r="D47" s="8">
        <v>1</v>
      </c>
      <c r="E47" s="8">
        <v>0</v>
      </c>
      <c r="F47" s="9">
        <f t="shared" ref="F47:F78" si="2">+D47+E47</f>
        <v>1</v>
      </c>
      <c r="G47" s="8">
        <v>5</v>
      </c>
      <c r="H47" s="25">
        <v>19</v>
      </c>
    </row>
    <row r="48" spans="1:8" ht="15" customHeight="1" x14ac:dyDescent="0.25">
      <c r="A48" s="23">
        <f t="shared" ref="A48:A79" si="3">+A47+1</f>
        <v>34</v>
      </c>
      <c r="B48" s="24" t="s">
        <v>73</v>
      </c>
      <c r="C48" s="24" t="s">
        <v>75</v>
      </c>
      <c r="D48" s="8">
        <v>1</v>
      </c>
      <c r="E48" s="8">
        <v>0</v>
      </c>
      <c r="F48" s="9">
        <f t="shared" si="2"/>
        <v>1</v>
      </c>
      <c r="G48" s="8">
        <v>4</v>
      </c>
      <c r="H48" s="25">
        <v>7</v>
      </c>
    </row>
    <row r="49" spans="1:8" ht="15" customHeight="1" x14ac:dyDescent="0.25">
      <c r="A49" s="23">
        <f t="shared" si="3"/>
        <v>35</v>
      </c>
      <c r="B49" s="24" t="s">
        <v>53</v>
      </c>
      <c r="C49" s="24" t="s">
        <v>82</v>
      </c>
      <c r="D49" s="8">
        <v>1</v>
      </c>
      <c r="E49" s="8">
        <v>0</v>
      </c>
      <c r="F49" s="9">
        <f t="shared" si="2"/>
        <v>1</v>
      </c>
      <c r="G49" s="8">
        <v>5</v>
      </c>
      <c r="H49" s="25">
        <v>12</v>
      </c>
    </row>
    <row r="50" spans="1:8" ht="15" customHeight="1" x14ac:dyDescent="0.25">
      <c r="A50" s="23">
        <f t="shared" si="3"/>
        <v>36</v>
      </c>
      <c r="B50" s="24" t="s">
        <v>47</v>
      </c>
      <c r="C50" s="24" t="s">
        <v>83</v>
      </c>
      <c r="D50" s="8">
        <v>0</v>
      </c>
      <c r="E50" s="8">
        <v>1</v>
      </c>
      <c r="F50" s="9">
        <f t="shared" si="2"/>
        <v>1</v>
      </c>
      <c r="G50" s="8">
        <v>6</v>
      </c>
      <c r="H50" s="25">
        <v>7</v>
      </c>
    </row>
    <row r="51" spans="1:8" ht="15" customHeight="1" x14ac:dyDescent="0.25">
      <c r="A51" s="23">
        <f t="shared" si="3"/>
        <v>37</v>
      </c>
      <c r="B51" s="24" t="s">
        <v>73</v>
      </c>
      <c r="C51" s="24" t="s">
        <v>75</v>
      </c>
      <c r="D51" s="8">
        <v>1</v>
      </c>
      <c r="E51" s="8">
        <v>0</v>
      </c>
      <c r="F51" s="9">
        <f t="shared" si="2"/>
        <v>1</v>
      </c>
      <c r="G51" s="8">
        <v>5</v>
      </c>
      <c r="H51" s="25">
        <v>7</v>
      </c>
    </row>
    <row r="52" spans="1:8" ht="15" customHeight="1" x14ac:dyDescent="0.25">
      <c r="A52" s="23">
        <f t="shared" si="3"/>
        <v>38</v>
      </c>
      <c r="B52" s="24" t="s">
        <v>64</v>
      </c>
      <c r="C52" s="24" t="s">
        <v>84</v>
      </c>
      <c r="D52" s="8">
        <v>0</v>
      </c>
      <c r="E52" s="8">
        <v>1</v>
      </c>
      <c r="F52" s="9">
        <f t="shared" si="2"/>
        <v>1</v>
      </c>
      <c r="G52" s="8">
        <v>5</v>
      </c>
      <c r="H52" s="25">
        <v>7</v>
      </c>
    </row>
    <row r="53" spans="1:8" ht="15" customHeight="1" x14ac:dyDescent="0.25">
      <c r="A53" s="23">
        <f t="shared" si="3"/>
        <v>39</v>
      </c>
      <c r="B53" s="24" t="s">
        <v>51</v>
      </c>
      <c r="C53" s="24" t="s">
        <v>51</v>
      </c>
      <c r="D53" s="8">
        <v>1</v>
      </c>
      <c r="E53" s="8">
        <v>0</v>
      </c>
      <c r="F53" s="9">
        <f t="shared" si="2"/>
        <v>1</v>
      </c>
      <c r="G53" s="8">
        <v>5</v>
      </c>
      <c r="H53" s="25">
        <v>7</v>
      </c>
    </row>
    <row r="54" spans="1:8" ht="15" customHeight="1" x14ac:dyDescent="0.25">
      <c r="A54" s="23">
        <f t="shared" si="3"/>
        <v>40</v>
      </c>
      <c r="B54" s="24" t="s">
        <v>73</v>
      </c>
      <c r="C54" s="24" t="s">
        <v>74</v>
      </c>
      <c r="D54" s="8">
        <v>0</v>
      </c>
      <c r="E54" s="8">
        <v>1</v>
      </c>
      <c r="F54" s="9">
        <f t="shared" si="2"/>
        <v>1</v>
      </c>
      <c r="G54" s="8">
        <v>5</v>
      </c>
      <c r="H54" s="25" t="s">
        <v>85</v>
      </c>
    </row>
    <row r="55" spans="1:8" ht="15" customHeight="1" x14ac:dyDescent="0.25">
      <c r="A55" s="23">
        <f t="shared" si="3"/>
        <v>41</v>
      </c>
      <c r="B55" s="24" t="s">
        <v>49</v>
      </c>
      <c r="C55" s="24" t="s">
        <v>57</v>
      </c>
      <c r="D55" s="8">
        <v>1</v>
      </c>
      <c r="E55" s="8">
        <v>0</v>
      </c>
      <c r="F55" s="9">
        <f t="shared" si="2"/>
        <v>1</v>
      </c>
      <c r="G55" s="8">
        <v>5</v>
      </c>
      <c r="H55" s="25">
        <v>1</v>
      </c>
    </row>
    <row r="56" spans="1:8" ht="15" customHeight="1" x14ac:dyDescent="0.25">
      <c r="A56" s="23">
        <f t="shared" si="3"/>
        <v>42</v>
      </c>
      <c r="B56" s="24" t="s">
        <v>55</v>
      </c>
      <c r="C56" s="24" t="s">
        <v>67</v>
      </c>
      <c r="D56" s="8">
        <v>0</v>
      </c>
      <c r="E56" s="8">
        <v>1</v>
      </c>
      <c r="F56" s="9">
        <f t="shared" si="2"/>
        <v>1</v>
      </c>
      <c r="G56" s="8">
        <v>5</v>
      </c>
      <c r="H56" s="25">
        <v>7</v>
      </c>
    </row>
    <row r="57" spans="1:8" ht="15" customHeight="1" x14ac:dyDescent="0.25">
      <c r="A57" s="23">
        <f t="shared" si="3"/>
        <v>43</v>
      </c>
      <c r="B57" s="24" t="s">
        <v>51</v>
      </c>
      <c r="C57" s="24" t="s">
        <v>86</v>
      </c>
      <c r="D57" s="8">
        <v>0</v>
      </c>
      <c r="E57" s="8">
        <v>1</v>
      </c>
      <c r="F57" s="9">
        <f t="shared" si="2"/>
        <v>1</v>
      </c>
      <c r="G57" s="8">
        <v>5</v>
      </c>
      <c r="H57" s="25">
        <v>7</v>
      </c>
    </row>
    <row r="58" spans="1:8" ht="15" customHeight="1" x14ac:dyDescent="0.25">
      <c r="A58" s="23">
        <f t="shared" si="3"/>
        <v>44</v>
      </c>
      <c r="B58" s="24" t="s">
        <v>87</v>
      </c>
      <c r="C58" s="24" t="s">
        <v>87</v>
      </c>
      <c r="D58" s="8">
        <v>1</v>
      </c>
      <c r="E58" s="8">
        <v>0</v>
      </c>
      <c r="F58" s="9">
        <f t="shared" si="2"/>
        <v>1</v>
      </c>
      <c r="G58" s="8">
        <v>4</v>
      </c>
      <c r="H58" s="25">
        <v>7</v>
      </c>
    </row>
    <row r="59" spans="1:8" ht="15" customHeight="1" x14ac:dyDescent="0.25">
      <c r="A59" s="23">
        <f t="shared" si="3"/>
        <v>45</v>
      </c>
      <c r="B59" s="24" t="s">
        <v>88</v>
      </c>
      <c r="C59" s="24" t="s">
        <v>89</v>
      </c>
      <c r="D59" s="8">
        <v>1</v>
      </c>
      <c r="E59" s="8">
        <v>0</v>
      </c>
      <c r="F59" s="9">
        <f t="shared" si="2"/>
        <v>1</v>
      </c>
      <c r="G59" s="8">
        <v>5</v>
      </c>
      <c r="H59" s="25">
        <v>7</v>
      </c>
    </row>
    <row r="60" spans="1:8" ht="15" customHeight="1" x14ac:dyDescent="0.25">
      <c r="A60" s="23">
        <f t="shared" si="3"/>
        <v>46</v>
      </c>
      <c r="B60" s="24" t="s">
        <v>73</v>
      </c>
      <c r="C60" s="24" t="s">
        <v>90</v>
      </c>
      <c r="D60" s="8">
        <v>1</v>
      </c>
      <c r="E60" s="8">
        <v>0</v>
      </c>
      <c r="F60" s="9">
        <f t="shared" si="2"/>
        <v>1</v>
      </c>
      <c r="G60" s="8">
        <v>5</v>
      </c>
      <c r="H60" s="25">
        <v>7</v>
      </c>
    </row>
    <row r="61" spans="1:8" ht="15" customHeight="1" x14ac:dyDescent="0.25">
      <c r="A61" s="23">
        <f t="shared" si="3"/>
        <v>47</v>
      </c>
      <c r="B61" s="24" t="s">
        <v>73</v>
      </c>
      <c r="C61" s="24" t="s">
        <v>73</v>
      </c>
      <c r="D61" s="8">
        <v>1</v>
      </c>
      <c r="E61" s="8">
        <v>0</v>
      </c>
      <c r="F61" s="9">
        <f t="shared" si="2"/>
        <v>1</v>
      </c>
      <c r="G61" s="8">
        <v>5</v>
      </c>
      <c r="H61" s="25">
        <v>7</v>
      </c>
    </row>
    <row r="62" spans="1:8" ht="15" customHeight="1" x14ac:dyDescent="0.25">
      <c r="A62" s="23">
        <f t="shared" si="3"/>
        <v>48</v>
      </c>
      <c r="B62" s="24" t="s">
        <v>49</v>
      </c>
      <c r="C62" s="24" t="s">
        <v>71</v>
      </c>
      <c r="D62" s="8">
        <v>1</v>
      </c>
      <c r="E62" s="8">
        <v>0</v>
      </c>
      <c r="F62" s="9">
        <f t="shared" si="2"/>
        <v>1</v>
      </c>
      <c r="G62" s="8">
        <v>5</v>
      </c>
      <c r="H62" s="25">
        <v>7</v>
      </c>
    </row>
    <row r="63" spans="1:8" ht="15" customHeight="1" x14ac:dyDescent="0.25">
      <c r="A63" s="23">
        <f t="shared" si="3"/>
        <v>49</v>
      </c>
      <c r="B63" s="24" t="s">
        <v>51</v>
      </c>
      <c r="C63" s="24" t="s">
        <v>52</v>
      </c>
      <c r="D63" s="8">
        <v>1</v>
      </c>
      <c r="E63" s="8">
        <v>0</v>
      </c>
      <c r="F63" s="9">
        <f t="shared" si="2"/>
        <v>1</v>
      </c>
      <c r="G63" s="8">
        <v>5</v>
      </c>
      <c r="H63" s="25">
        <v>7</v>
      </c>
    </row>
    <row r="64" spans="1:8" ht="15" customHeight="1" x14ac:dyDescent="0.25">
      <c r="A64" s="23">
        <f t="shared" si="3"/>
        <v>50</v>
      </c>
      <c r="B64" s="24" t="s">
        <v>58</v>
      </c>
      <c r="C64" s="24" t="s">
        <v>58</v>
      </c>
      <c r="D64" s="8">
        <v>1</v>
      </c>
      <c r="E64" s="8">
        <v>0</v>
      </c>
      <c r="F64" s="9">
        <f t="shared" si="2"/>
        <v>1</v>
      </c>
      <c r="G64" s="8">
        <v>6</v>
      </c>
      <c r="H64" s="25">
        <v>7</v>
      </c>
    </row>
    <row r="65" spans="1:8" ht="15" customHeight="1" x14ac:dyDescent="0.25">
      <c r="A65" s="23">
        <f t="shared" si="3"/>
        <v>51</v>
      </c>
      <c r="B65" s="24" t="s">
        <v>68</v>
      </c>
      <c r="C65" s="24" t="s">
        <v>69</v>
      </c>
      <c r="D65" s="8">
        <v>1</v>
      </c>
      <c r="E65" s="8">
        <v>0</v>
      </c>
      <c r="F65" s="9">
        <f t="shared" si="2"/>
        <v>1</v>
      </c>
      <c r="G65" s="8">
        <v>5</v>
      </c>
      <c r="H65" s="25">
        <v>19</v>
      </c>
    </row>
    <row r="66" spans="1:8" ht="15" customHeight="1" x14ac:dyDescent="0.25">
      <c r="A66" s="23">
        <f t="shared" si="3"/>
        <v>52</v>
      </c>
      <c r="B66" s="24" t="s">
        <v>68</v>
      </c>
      <c r="C66" s="24" t="s">
        <v>91</v>
      </c>
      <c r="D66" s="8">
        <v>1</v>
      </c>
      <c r="E66" s="8">
        <v>0</v>
      </c>
      <c r="F66" s="9">
        <f t="shared" si="2"/>
        <v>1</v>
      </c>
      <c r="G66" s="8">
        <v>5</v>
      </c>
      <c r="H66" s="25">
        <v>19</v>
      </c>
    </row>
    <row r="67" spans="1:8" ht="15" customHeight="1" x14ac:dyDescent="0.25">
      <c r="A67" s="23">
        <f t="shared" si="3"/>
        <v>53</v>
      </c>
      <c r="B67" s="24" t="s">
        <v>68</v>
      </c>
      <c r="C67" s="24" t="s">
        <v>92</v>
      </c>
      <c r="D67" s="8">
        <v>1</v>
      </c>
      <c r="E67" s="8">
        <v>0</v>
      </c>
      <c r="F67" s="9">
        <f t="shared" si="2"/>
        <v>1</v>
      </c>
      <c r="G67" s="8">
        <v>5</v>
      </c>
      <c r="H67" s="25">
        <v>19</v>
      </c>
    </row>
    <row r="68" spans="1:8" ht="15" customHeight="1" x14ac:dyDescent="0.25">
      <c r="A68" s="23">
        <f t="shared" si="3"/>
        <v>54</v>
      </c>
      <c r="B68" s="24" t="s">
        <v>64</v>
      </c>
      <c r="C68" s="24" t="s">
        <v>77</v>
      </c>
      <c r="D68" s="8">
        <v>1</v>
      </c>
      <c r="E68" s="8">
        <v>0</v>
      </c>
      <c r="F68" s="9">
        <f t="shared" si="2"/>
        <v>1</v>
      </c>
      <c r="G68" s="8">
        <v>5</v>
      </c>
      <c r="H68" s="25">
        <v>7</v>
      </c>
    </row>
    <row r="69" spans="1:8" ht="15" customHeight="1" x14ac:dyDescent="0.25">
      <c r="A69" s="23">
        <f t="shared" si="3"/>
        <v>55</v>
      </c>
      <c r="B69" s="24" t="s">
        <v>73</v>
      </c>
      <c r="C69" s="24" t="s">
        <v>73</v>
      </c>
      <c r="D69" s="8">
        <v>1</v>
      </c>
      <c r="E69" s="8">
        <v>0</v>
      </c>
      <c r="F69" s="9">
        <f t="shared" si="2"/>
        <v>1</v>
      </c>
      <c r="G69" s="8">
        <v>5</v>
      </c>
      <c r="H69" s="25">
        <v>7</v>
      </c>
    </row>
    <row r="70" spans="1:8" ht="15" customHeight="1" x14ac:dyDescent="0.25">
      <c r="A70" s="23">
        <f t="shared" si="3"/>
        <v>56</v>
      </c>
      <c r="B70" s="24" t="s">
        <v>63</v>
      </c>
      <c r="C70" s="24" t="s">
        <v>63</v>
      </c>
      <c r="D70" s="8">
        <v>1</v>
      </c>
      <c r="E70" s="8">
        <v>0</v>
      </c>
      <c r="F70" s="9">
        <f t="shared" si="2"/>
        <v>1</v>
      </c>
      <c r="G70" s="8">
        <v>5</v>
      </c>
      <c r="H70" s="25">
        <v>7</v>
      </c>
    </row>
    <row r="71" spans="1:8" ht="15" customHeight="1" x14ac:dyDescent="0.25">
      <c r="A71" s="23">
        <f t="shared" si="3"/>
        <v>57</v>
      </c>
      <c r="B71" s="24" t="s">
        <v>93</v>
      </c>
      <c r="C71" s="24" t="s">
        <v>94</v>
      </c>
      <c r="D71" s="8">
        <v>1</v>
      </c>
      <c r="E71" s="8">
        <v>0</v>
      </c>
      <c r="F71" s="9">
        <f t="shared" si="2"/>
        <v>1</v>
      </c>
      <c r="G71" s="8">
        <v>5</v>
      </c>
      <c r="H71" s="25">
        <v>7</v>
      </c>
    </row>
    <row r="72" spans="1:8" ht="15" customHeight="1" x14ac:dyDescent="0.25">
      <c r="A72" s="23">
        <f t="shared" si="3"/>
        <v>58</v>
      </c>
      <c r="B72" s="24" t="s">
        <v>55</v>
      </c>
      <c r="C72" s="24" t="s">
        <v>56</v>
      </c>
      <c r="D72" s="8">
        <v>1</v>
      </c>
      <c r="E72" s="8">
        <v>0</v>
      </c>
      <c r="F72" s="9">
        <f t="shared" si="2"/>
        <v>1</v>
      </c>
      <c r="G72" s="8">
        <v>5</v>
      </c>
      <c r="H72" s="25">
        <v>7</v>
      </c>
    </row>
    <row r="73" spans="1:8" ht="15" customHeight="1" x14ac:dyDescent="0.25">
      <c r="A73" s="23">
        <f t="shared" si="3"/>
        <v>59</v>
      </c>
      <c r="B73" s="24" t="s">
        <v>55</v>
      </c>
      <c r="C73" s="24" t="s">
        <v>95</v>
      </c>
      <c r="D73" s="8">
        <v>1</v>
      </c>
      <c r="E73" s="8">
        <v>0</v>
      </c>
      <c r="F73" s="9">
        <f t="shared" si="2"/>
        <v>1</v>
      </c>
      <c r="G73" s="8">
        <v>5</v>
      </c>
      <c r="H73" s="25">
        <v>7</v>
      </c>
    </row>
    <row r="74" spans="1:8" ht="15" customHeight="1" x14ac:dyDescent="0.25">
      <c r="A74" s="23">
        <f t="shared" si="3"/>
        <v>60</v>
      </c>
      <c r="B74" s="24" t="s">
        <v>51</v>
      </c>
      <c r="C74" s="24" t="s">
        <v>96</v>
      </c>
      <c r="D74" s="8">
        <v>1</v>
      </c>
      <c r="E74" s="8">
        <v>0</v>
      </c>
      <c r="F74" s="9">
        <f t="shared" si="2"/>
        <v>1</v>
      </c>
      <c r="G74" s="8">
        <v>6</v>
      </c>
      <c r="H74" s="25">
        <v>7</v>
      </c>
    </row>
    <row r="75" spans="1:8" ht="15" customHeight="1" x14ac:dyDescent="0.25">
      <c r="A75" s="23">
        <f t="shared" si="3"/>
        <v>61</v>
      </c>
      <c r="B75" s="24" t="s">
        <v>73</v>
      </c>
      <c r="C75" s="24" t="s">
        <v>78</v>
      </c>
      <c r="D75" s="8">
        <v>1</v>
      </c>
      <c r="E75" s="8">
        <v>0</v>
      </c>
      <c r="F75" s="9">
        <f t="shared" si="2"/>
        <v>1</v>
      </c>
      <c r="G75" s="8">
        <v>5</v>
      </c>
      <c r="H75" s="25">
        <v>7</v>
      </c>
    </row>
    <row r="76" spans="1:8" ht="15" customHeight="1" x14ac:dyDescent="0.25">
      <c r="A76" s="23">
        <f t="shared" si="3"/>
        <v>62</v>
      </c>
      <c r="B76" s="24" t="s">
        <v>87</v>
      </c>
      <c r="C76" s="24" t="s">
        <v>87</v>
      </c>
      <c r="D76" s="8">
        <v>1</v>
      </c>
      <c r="E76" s="8">
        <v>0</v>
      </c>
      <c r="F76" s="9">
        <f t="shared" si="2"/>
        <v>1</v>
      </c>
      <c r="G76" s="8">
        <v>5</v>
      </c>
      <c r="H76" s="25">
        <v>18</v>
      </c>
    </row>
    <row r="77" spans="1:8" ht="15" customHeight="1" x14ac:dyDescent="0.25">
      <c r="A77" s="23">
        <f t="shared" si="3"/>
        <v>63</v>
      </c>
      <c r="B77" s="24" t="s">
        <v>73</v>
      </c>
      <c r="C77" s="24" t="s">
        <v>73</v>
      </c>
      <c r="D77" s="8">
        <v>1</v>
      </c>
      <c r="E77" s="8">
        <v>0</v>
      </c>
      <c r="F77" s="9">
        <f t="shared" si="2"/>
        <v>1</v>
      </c>
      <c r="G77" s="8">
        <v>5</v>
      </c>
      <c r="H77" s="25">
        <v>7</v>
      </c>
    </row>
    <row r="78" spans="1:8" ht="15" customHeight="1" x14ac:dyDescent="0.25">
      <c r="A78" s="23">
        <f t="shared" si="3"/>
        <v>64</v>
      </c>
      <c r="B78" s="24" t="s">
        <v>55</v>
      </c>
      <c r="C78" s="24" t="s">
        <v>56</v>
      </c>
      <c r="D78" s="8">
        <v>1</v>
      </c>
      <c r="E78" s="8">
        <v>0</v>
      </c>
      <c r="F78" s="9">
        <f t="shared" si="2"/>
        <v>1</v>
      </c>
      <c r="G78" s="8">
        <v>5</v>
      </c>
      <c r="H78" s="25">
        <v>7</v>
      </c>
    </row>
    <row r="79" spans="1:8" ht="15" customHeight="1" x14ac:dyDescent="0.25">
      <c r="A79" s="23">
        <f t="shared" si="3"/>
        <v>65</v>
      </c>
      <c r="B79" s="24" t="s">
        <v>55</v>
      </c>
      <c r="C79" s="24" t="s">
        <v>97</v>
      </c>
      <c r="D79" s="8">
        <v>1</v>
      </c>
      <c r="E79" s="8">
        <v>0</v>
      </c>
      <c r="F79" s="9">
        <f t="shared" ref="F79:F110" si="4">+D79+E79</f>
        <v>1</v>
      </c>
      <c r="G79" s="8">
        <v>5</v>
      </c>
      <c r="H79" s="25">
        <v>7</v>
      </c>
    </row>
    <row r="80" spans="1:8" ht="15" customHeight="1" x14ac:dyDescent="0.25">
      <c r="A80" s="23">
        <f t="shared" ref="A80:A112" si="5">+A79+1</f>
        <v>66</v>
      </c>
      <c r="B80" s="24" t="s">
        <v>87</v>
      </c>
      <c r="C80" s="24" t="s">
        <v>98</v>
      </c>
      <c r="D80" s="8">
        <v>1</v>
      </c>
      <c r="E80" s="8">
        <v>0</v>
      </c>
      <c r="F80" s="9">
        <f t="shared" si="4"/>
        <v>1</v>
      </c>
      <c r="G80" s="8">
        <v>5</v>
      </c>
      <c r="H80" s="25">
        <v>14</v>
      </c>
    </row>
    <row r="81" spans="1:8" ht="15" customHeight="1" x14ac:dyDescent="0.25">
      <c r="A81" s="23">
        <f t="shared" si="5"/>
        <v>67</v>
      </c>
      <c r="B81" s="24" t="s">
        <v>68</v>
      </c>
      <c r="C81" s="24" t="s">
        <v>76</v>
      </c>
      <c r="D81" s="8">
        <v>1</v>
      </c>
      <c r="E81" s="8">
        <v>0</v>
      </c>
      <c r="F81" s="9">
        <f t="shared" si="4"/>
        <v>1</v>
      </c>
      <c r="G81" s="8">
        <v>5</v>
      </c>
      <c r="H81" s="25">
        <v>17</v>
      </c>
    </row>
    <row r="82" spans="1:8" ht="15" customHeight="1" x14ac:dyDescent="0.25">
      <c r="A82" s="23">
        <f t="shared" si="5"/>
        <v>68</v>
      </c>
      <c r="B82" s="24" t="s">
        <v>47</v>
      </c>
      <c r="C82" s="24" t="s">
        <v>99</v>
      </c>
      <c r="D82" s="8">
        <v>0</v>
      </c>
      <c r="E82" s="8">
        <v>1</v>
      </c>
      <c r="F82" s="9">
        <f t="shared" si="4"/>
        <v>1</v>
      </c>
      <c r="G82" s="8">
        <v>5</v>
      </c>
      <c r="H82" s="25">
        <v>5</v>
      </c>
    </row>
    <row r="83" spans="1:8" ht="15" customHeight="1" x14ac:dyDescent="0.25">
      <c r="A83" s="23">
        <f t="shared" si="5"/>
        <v>69</v>
      </c>
      <c r="B83" s="24" t="s">
        <v>55</v>
      </c>
      <c r="C83" s="24" t="s">
        <v>100</v>
      </c>
      <c r="D83" s="8">
        <v>1</v>
      </c>
      <c r="E83" s="8">
        <v>0</v>
      </c>
      <c r="F83" s="9">
        <f t="shared" si="4"/>
        <v>1</v>
      </c>
      <c r="G83" s="8">
        <v>5</v>
      </c>
      <c r="H83" s="25">
        <v>7</v>
      </c>
    </row>
    <row r="84" spans="1:8" ht="15" customHeight="1" x14ac:dyDescent="0.25">
      <c r="A84" s="23">
        <f t="shared" si="5"/>
        <v>70</v>
      </c>
      <c r="B84" s="24" t="s">
        <v>55</v>
      </c>
      <c r="C84" s="24" t="s">
        <v>101</v>
      </c>
      <c r="D84" s="8">
        <v>1</v>
      </c>
      <c r="E84" s="8">
        <v>0</v>
      </c>
      <c r="F84" s="9">
        <f t="shared" si="4"/>
        <v>1</v>
      </c>
      <c r="G84" s="8">
        <v>5</v>
      </c>
      <c r="H84" s="25">
        <v>7</v>
      </c>
    </row>
    <row r="85" spans="1:8" ht="15" customHeight="1" x14ac:dyDescent="0.25">
      <c r="A85" s="23">
        <f t="shared" si="5"/>
        <v>71</v>
      </c>
      <c r="B85" s="24" t="s">
        <v>73</v>
      </c>
      <c r="C85" s="24" t="s">
        <v>102</v>
      </c>
      <c r="D85" s="8">
        <v>1</v>
      </c>
      <c r="E85" s="8">
        <v>0</v>
      </c>
      <c r="F85" s="9">
        <f t="shared" si="4"/>
        <v>1</v>
      </c>
      <c r="G85" s="8">
        <v>6</v>
      </c>
      <c r="H85" s="25">
        <v>7</v>
      </c>
    </row>
    <row r="86" spans="1:8" ht="15" customHeight="1" x14ac:dyDescent="0.25">
      <c r="A86" s="23">
        <f t="shared" si="5"/>
        <v>72</v>
      </c>
      <c r="B86" s="24" t="s">
        <v>64</v>
      </c>
      <c r="C86" s="24" t="s">
        <v>103</v>
      </c>
      <c r="D86" s="8">
        <v>0</v>
      </c>
      <c r="E86" s="8">
        <v>1</v>
      </c>
      <c r="F86" s="9">
        <f t="shared" si="4"/>
        <v>1</v>
      </c>
      <c r="G86" s="8">
        <v>5</v>
      </c>
      <c r="H86" s="25">
        <v>7</v>
      </c>
    </row>
    <row r="87" spans="1:8" ht="15" customHeight="1" x14ac:dyDescent="0.25">
      <c r="A87" s="23">
        <f t="shared" si="5"/>
        <v>73</v>
      </c>
      <c r="B87" s="24" t="s">
        <v>55</v>
      </c>
      <c r="C87" s="24" t="s">
        <v>100</v>
      </c>
      <c r="D87" s="8">
        <v>1</v>
      </c>
      <c r="E87" s="8">
        <v>0</v>
      </c>
      <c r="F87" s="9">
        <f t="shared" si="4"/>
        <v>1</v>
      </c>
      <c r="G87" s="8">
        <v>5</v>
      </c>
      <c r="H87" s="25">
        <v>7</v>
      </c>
    </row>
    <row r="88" spans="1:8" ht="15" customHeight="1" x14ac:dyDescent="0.25">
      <c r="A88" s="23">
        <f t="shared" si="5"/>
        <v>74</v>
      </c>
      <c r="B88" s="24" t="s">
        <v>55</v>
      </c>
      <c r="C88" s="24" t="s">
        <v>100</v>
      </c>
      <c r="D88" s="8">
        <v>1</v>
      </c>
      <c r="E88" s="8">
        <v>0</v>
      </c>
      <c r="F88" s="9">
        <f t="shared" si="4"/>
        <v>1</v>
      </c>
      <c r="G88" s="8">
        <v>5</v>
      </c>
      <c r="H88" s="25">
        <v>7</v>
      </c>
    </row>
    <row r="89" spans="1:8" ht="15" customHeight="1" x14ac:dyDescent="0.25">
      <c r="A89" s="23">
        <f t="shared" si="5"/>
        <v>75</v>
      </c>
      <c r="B89" s="24" t="s">
        <v>47</v>
      </c>
      <c r="C89" s="24" t="s">
        <v>104</v>
      </c>
      <c r="D89" s="8">
        <v>1</v>
      </c>
      <c r="E89" s="8">
        <v>0</v>
      </c>
      <c r="F89" s="9">
        <f t="shared" si="4"/>
        <v>1</v>
      </c>
      <c r="G89" s="8">
        <v>5</v>
      </c>
      <c r="H89" s="25">
        <v>7</v>
      </c>
    </row>
    <row r="90" spans="1:8" ht="15" customHeight="1" x14ac:dyDescent="0.25">
      <c r="A90" s="23">
        <f t="shared" si="5"/>
        <v>76</v>
      </c>
      <c r="B90" s="24" t="s">
        <v>64</v>
      </c>
      <c r="C90" s="24" t="s">
        <v>86</v>
      </c>
      <c r="D90" s="8">
        <v>1</v>
      </c>
      <c r="E90" s="8">
        <v>0</v>
      </c>
      <c r="F90" s="9">
        <f t="shared" si="4"/>
        <v>1</v>
      </c>
      <c r="G90" s="8">
        <v>6</v>
      </c>
      <c r="H90" s="25">
        <v>7</v>
      </c>
    </row>
    <row r="91" spans="1:8" ht="15" customHeight="1" x14ac:dyDescent="0.25">
      <c r="A91" s="23">
        <f t="shared" si="5"/>
        <v>77</v>
      </c>
      <c r="B91" s="24" t="s">
        <v>64</v>
      </c>
      <c r="C91" s="24" t="s">
        <v>86</v>
      </c>
      <c r="D91" s="8">
        <v>1</v>
      </c>
      <c r="E91" s="8">
        <v>0</v>
      </c>
      <c r="F91" s="9">
        <f t="shared" si="4"/>
        <v>1</v>
      </c>
      <c r="G91" s="8">
        <v>5</v>
      </c>
      <c r="H91" s="25">
        <v>7</v>
      </c>
    </row>
    <row r="92" spans="1:8" ht="15" customHeight="1" x14ac:dyDescent="0.25">
      <c r="A92" s="23">
        <f t="shared" si="5"/>
        <v>78</v>
      </c>
      <c r="B92" s="24" t="s">
        <v>64</v>
      </c>
      <c r="C92" s="24" t="s">
        <v>105</v>
      </c>
      <c r="D92" s="8">
        <v>1</v>
      </c>
      <c r="E92" s="8">
        <v>0</v>
      </c>
      <c r="F92" s="9">
        <f t="shared" si="4"/>
        <v>1</v>
      </c>
      <c r="G92" s="8">
        <v>5</v>
      </c>
      <c r="H92" s="25">
        <v>7</v>
      </c>
    </row>
    <row r="93" spans="1:8" ht="15" customHeight="1" x14ac:dyDescent="0.25">
      <c r="A93" s="23">
        <f t="shared" si="5"/>
        <v>79</v>
      </c>
      <c r="B93" s="24" t="s">
        <v>55</v>
      </c>
      <c r="C93" s="24" t="s">
        <v>101</v>
      </c>
      <c r="D93" s="8">
        <v>1</v>
      </c>
      <c r="E93" s="8">
        <v>0</v>
      </c>
      <c r="F93" s="9">
        <f t="shared" si="4"/>
        <v>1</v>
      </c>
      <c r="G93" s="8">
        <v>5</v>
      </c>
      <c r="H93" s="25">
        <v>7</v>
      </c>
    </row>
    <row r="94" spans="1:8" ht="15" customHeight="1" x14ac:dyDescent="0.25">
      <c r="A94" s="23">
        <f t="shared" si="5"/>
        <v>80</v>
      </c>
      <c r="B94" s="24" t="s">
        <v>55</v>
      </c>
      <c r="C94" s="24" t="s">
        <v>106</v>
      </c>
      <c r="D94" s="8">
        <v>1</v>
      </c>
      <c r="E94" s="8">
        <v>0</v>
      </c>
      <c r="F94" s="9">
        <f t="shared" si="4"/>
        <v>1</v>
      </c>
      <c r="G94" s="8">
        <v>5</v>
      </c>
      <c r="H94" s="25">
        <v>7</v>
      </c>
    </row>
    <row r="95" spans="1:8" ht="15" customHeight="1" x14ac:dyDescent="0.25">
      <c r="A95" s="23">
        <f t="shared" si="5"/>
        <v>81</v>
      </c>
      <c r="B95" s="24" t="s">
        <v>63</v>
      </c>
      <c r="C95" s="24" t="s">
        <v>107</v>
      </c>
      <c r="D95" s="8">
        <v>1</v>
      </c>
      <c r="E95" s="8">
        <v>0</v>
      </c>
      <c r="F95" s="9">
        <f t="shared" si="4"/>
        <v>1</v>
      </c>
      <c r="G95" s="8">
        <v>5</v>
      </c>
      <c r="H95" s="25">
        <v>7</v>
      </c>
    </row>
    <row r="96" spans="1:8" ht="15" customHeight="1" x14ac:dyDescent="0.25">
      <c r="A96" s="23">
        <f t="shared" si="5"/>
        <v>82</v>
      </c>
      <c r="B96" s="24" t="s">
        <v>51</v>
      </c>
      <c r="C96" s="24" t="s">
        <v>108</v>
      </c>
      <c r="D96" s="8">
        <v>1</v>
      </c>
      <c r="E96" s="8">
        <v>0</v>
      </c>
      <c r="F96" s="9">
        <f t="shared" si="4"/>
        <v>1</v>
      </c>
      <c r="G96" s="8">
        <v>5</v>
      </c>
      <c r="H96" s="25">
        <v>7</v>
      </c>
    </row>
    <row r="97" spans="1:8" ht="15" customHeight="1" x14ac:dyDescent="0.25">
      <c r="A97" s="23">
        <f t="shared" si="5"/>
        <v>83</v>
      </c>
      <c r="B97" s="24" t="s">
        <v>93</v>
      </c>
      <c r="C97" s="24" t="s">
        <v>94</v>
      </c>
      <c r="D97" s="8">
        <v>1</v>
      </c>
      <c r="E97" s="8">
        <v>0</v>
      </c>
      <c r="F97" s="9">
        <f t="shared" si="4"/>
        <v>1</v>
      </c>
      <c r="G97" s="8">
        <v>5</v>
      </c>
      <c r="H97" s="25">
        <v>7</v>
      </c>
    </row>
    <row r="98" spans="1:8" ht="15" customHeight="1" x14ac:dyDescent="0.25">
      <c r="A98" s="23">
        <f t="shared" si="5"/>
        <v>84</v>
      </c>
      <c r="B98" s="24" t="s">
        <v>87</v>
      </c>
      <c r="C98" s="24" t="s">
        <v>87</v>
      </c>
      <c r="D98" s="8">
        <v>0</v>
      </c>
      <c r="E98" s="8">
        <v>1</v>
      </c>
      <c r="F98" s="9">
        <f t="shared" si="4"/>
        <v>1</v>
      </c>
      <c r="G98" s="8">
        <v>5</v>
      </c>
      <c r="H98" s="25">
        <v>7</v>
      </c>
    </row>
    <row r="99" spans="1:8" ht="15" customHeight="1" x14ac:dyDescent="0.25">
      <c r="A99" s="23">
        <f t="shared" si="5"/>
        <v>85</v>
      </c>
      <c r="B99" s="24" t="s">
        <v>87</v>
      </c>
      <c r="C99" s="24" t="s">
        <v>109</v>
      </c>
      <c r="D99" s="8">
        <v>1</v>
      </c>
      <c r="E99" s="8">
        <v>0</v>
      </c>
      <c r="F99" s="9">
        <f t="shared" si="4"/>
        <v>1</v>
      </c>
      <c r="G99" s="8">
        <v>5</v>
      </c>
      <c r="H99" s="25">
        <v>3</v>
      </c>
    </row>
    <row r="100" spans="1:8" ht="15" customHeight="1" x14ac:dyDescent="0.25">
      <c r="A100" s="23">
        <f t="shared" si="5"/>
        <v>86</v>
      </c>
      <c r="B100" s="24" t="s">
        <v>93</v>
      </c>
      <c r="C100" s="24" t="s">
        <v>94</v>
      </c>
      <c r="D100" s="8">
        <v>1</v>
      </c>
      <c r="E100" s="8">
        <v>0</v>
      </c>
      <c r="F100" s="9">
        <f t="shared" si="4"/>
        <v>1</v>
      </c>
      <c r="G100" s="8">
        <v>5</v>
      </c>
      <c r="H100" s="25">
        <v>7</v>
      </c>
    </row>
    <row r="101" spans="1:8" ht="15" customHeight="1" x14ac:dyDescent="0.25">
      <c r="A101" s="23">
        <f t="shared" si="5"/>
        <v>87</v>
      </c>
      <c r="B101" s="24" t="s">
        <v>68</v>
      </c>
      <c r="C101" s="24" t="s">
        <v>110</v>
      </c>
      <c r="D101" s="8">
        <v>1</v>
      </c>
      <c r="E101" s="8">
        <v>0</v>
      </c>
      <c r="F101" s="9">
        <f t="shared" si="4"/>
        <v>1</v>
      </c>
      <c r="G101" s="8">
        <v>5</v>
      </c>
      <c r="H101" s="25">
        <v>19</v>
      </c>
    </row>
    <row r="102" spans="1:8" ht="15" customHeight="1" x14ac:dyDescent="0.25">
      <c r="A102" s="23">
        <f t="shared" si="5"/>
        <v>88</v>
      </c>
      <c r="B102" s="24" t="s">
        <v>68</v>
      </c>
      <c r="C102" s="24" t="s">
        <v>81</v>
      </c>
      <c r="D102" s="8">
        <v>1</v>
      </c>
      <c r="E102" s="8">
        <v>0</v>
      </c>
      <c r="F102" s="9">
        <f t="shared" si="4"/>
        <v>1</v>
      </c>
      <c r="G102" s="8">
        <v>5</v>
      </c>
      <c r="H102" s="25">
        <v>19</v>
      </c>
    </row>
    <row r="103" spans="1:8" ht="15" customHeight="1" x14ac:dyDescent="0.25">
      <c r="A103" s="23">
        <f t="shared" si="5"/>
        <v>89</v>
      </c>
      <c r="B103" s="24" t="s">
        <v>87</v>
      </c>
      <c r="C103" s="24" t="s">
        <v>111</v>
      </c>
      <c r="D103" s="8">
        <v>1</v>
      </c>
      <c r="E103" s="8">
        <v>0</v>
      </c>
      <c r="F103" s="9">
        <f t="shared" si="4"/>
        <v>1</v>
      </c>
      <c r="G103" s="8">
        <v>5</v>
      </c>
      <c r="H103" s="25">
        <v>7</v>
      </c>
    </row>
    <row r="104" spans="1:8" ht="15" customHeight="1" x14ac:dyDescent="0.25">
      <c r="A104" s="23">
        <f t="shared" si="5"/>
        <v>90</v>
      </c>
      <c r="B104" s="24" t="s">
        <v>73</v>
      </c>
      <c r="C104" s="24" t="s">
        <v>112</v>
      </c>
      <c r="D104" s="8">
        <v>0</v>
      </c>
      <c r="E104" s="8">
        <v>1</v>
      </c>
      <c r="F104" s="9">
        <f t="shared" si="4"/>
        <v>1</v>
      </c>
      <c r="G104" s="8">
        <v>5</v>
      </c>
      <c r="H104" s="25">
        <v>7</v>
      </c>
    </row>
    <row r="105" spans="1:8" ht="15" customHeight="1" x14ac:dyDescent="0.25">
      <c r="A105" s="23">
        <f t="shared" si="5"/>
        <v>91</v>
      </c>
      <c r="B105" s="24" t="s">
        <v>87</v>
      </c>
      <c r="C105" s="24" t="s">
        <v>87</v>
      </c>
      <c r="D105" s="8">
        <v>1</v>
      </c>
      <c r="E105" s="8">
        <v>0</v>
      </c>
      <c r="F105" s="9">
        <f t="shared" si="4"/>
        <v>1</v>
      </c>
      <c r="G105" s="8">
        <v>5</v>
      </c>
      <c r="H105" s="25">
        <v>7</v>
      </c>
    </row>
    <row r="106" spans="1:8" ht="15" customHeight="1" x14ac:dyDescent="0.25">
      <c r="A106" s="23">
        <f t="shared" si="5"/>
        <v>92</v>
      </c>
      <c r="B106" s="24" t="s">
        <v>87</v>
      </c>
      <c r="C106" s="24" t="s">
        <v>113</v>
      </c>
      <c r="D106" s="8">
        <v>1</v>
      </c>
      <c r="E106" s="8">
        <v>0</v>
      </c>
      <c r="F106" s="9">
        <f t="shared" si="4"/>
        <v>1</v>
      </c>
      <c r="G106" s="8">
        <v>5</v>
      </c>
      <c r="H106" s="25">
        <v>14</v>
      </c>
    </row>
    <row r="107" spans="1:8" ht="15" customHeight="1" x14ac:dyDescent="0.25">
      <c r="A107" s="23">
        <f t="shared" si="5"/>
        <v>93</v>
      </c>
      <c r="B107" s="24" t="s">
        <v>88</v>
      </c>
      <c r="C107" s="24" t="s">
        <v>114</v>
      </c>
      <c r="D107" s="8">
        <v>1</v>
      </c>
      <c r="E107" s="8">
        <v>0</v>
      </c>
      <c r="F107" s="9">
        <f t="shared" si="4"/>
        <v>1</v>
      </c>
      <c r="G107" s="8">
        <v>5</v>
      </c>
      <c r="H107" s="25">
        <v>7</v>
      </c>
    </row>
    <row r="108" spans="1:8" ht="15" customHeight="1" x14ac:dyDescent="0.25">
      <c r="A108" s="23">
        <f t="shared" si="5"/>
        <v>94</v>
      </c>
      <c r="B108" s="24" t="s">
        <v>87</v>
      </c>
      <c r="C108" s="24" t="s">
        <v>87</v>
      </c>
      <c r="D108" s="8">
        <v>1</v>
      </c>
      <c r="E108" s="8">
        <v>0</v>
      </c>
      <c r="F108" s="9">
        <f t="shared" si="4"/>
        <v>1</v>
      </c>
      <c r="G108" s="8">
        <v>5</v>
      </c>
      <c r="H108" s="25">
        <v>7</v>
      </c>
    </row>
    <row r="109" spans="1:8" ht="15" customHeight="1" x14ac:dyDescent="0.25">
      <c r="A109" s="23">
        <f t="shared" si="5"/>
        <v>95</v>
      </c>
      <c r="B109" s="24" t="s">
        <v>87</v>
      </c>
      <c r="C109" s="24" t="s">
        <v>115</v>
      </c>
      <c r="D109" s="8">
        <v>0</v>
      </c>
      <c r="E109" s="8">
        <v>1</v>
      </c>
      <c r="F109" s="9">
        <f t="shared" si="4"/>
        <v>1</v>
      </c>
      <c r="G109" s="8">
        <v>5</v>
      </c>
      <c r="H109" s="25">
        <v>7</v>
      </c>
    </row>
    <row r="110" spans="1:8" ht="15" customHeight="1" x14ac:dyDescent="0.25">
      <c r="A110" s="23">
        <f t="shared" si="5"/>
        <v>96</v>
      </c>
      <c r="B110" s="24" t="s">
        <v>87</v>
      </c>
      <c r="C110" s="24" t="s">
        <v>116</v>
      </c>
      <c r="D110" s="8">
        <v>1</v>
      </c>
      <c r="E110" s="8">
        <v>0</v>
      </c>
      <c r="F110" s="9">
        <f t="shared" si="4"/>
        <v>1</v>
      </c>
      <c r="G110" s="8">
        <v>5</v>
      </c>
      <c r="H110" s="25">
        <v>7</v>
      </c>
    </row>
    <row r="111" spans="1:8" ht="15" customHeight="1" x14ac:dyDescent="0.25">
      <c r="A111" s="23">
        <f t="shared" si="5"/>
        <v>97</v>
      </c>
      <c r="B111" s="24" t="s">
        <v>88</v>
      </c>
      <c r="C111" s="24" t="s">
        <v>117</v>
      </c>
      <c r="D111" s="8">
        <v>1</v>
      </c>
      <c r="E111" s="8">
        <v>0</v>
      </c>
      <c r="F111" s="9">
        <f t="shared" ref="F111:F112" si="6">+D111+E111</f>
        <v>1</v>
      </c>
      <c r="G111" s="8">
        <v>5</v>
      </c>
      <c r="H111" s="25">
        <v>7</v>
      </c>
    </row>
    <row r="112" spans="1:8" ht="15" customHeight="1" x14ac:dyDescent="0.25">
      <c r="A112" s="23">
        <f t="shared" si="5"/>
        <v>98</v>
      </c>
      <c r="B112" s="24" t="s">
        <v>73</v>
      </c>
      <c r="C112" s="24" t="s">
        <v>102</v>
      </c>
      <c r="D112" s="8">
        <v>1</v>
      </c>
      <c r="E112" s="8">
        <v>0</v>
      </c>
      <c r="F112" s="9">
        <f t="shared" si="6"/>
        <v>1</v>
      </c>
      <c r="G112" s="8">
        <v>5</v>
      </c>
      <c r="H112" s="25">
        <v>7</v>
      </c>
    </row>
    <row r="113" spans="1:5" x14ac:dyDescent="0.25">
      <c r="D113" s="3"/>
      <c r="E113" s="3"/>
    </row>
    <row r="114" spans="1:5" x14ac:dyDescent="0.25">
      <c r="A114" t="s">
        <v>11</v>
      </c>
      <c r="B114" s="26"/>
      <c r="C114" s="26"/>
      <c r="D114" s="3"/>
      <c r="E114" s="3"/>
    </row>
    <row r="115" spans="1:5" x14ac:dyDescent="0.25">
      <c r="D115" s="3"/>
      <c r="E115" s="3"/>
    </row>
    <row r="116" spans="1:5" x14ac:dyDescent="0.25">
      <c r="D116" s="3"/>
      <c r="E116" s="3"/>
    </row>
    <row r="117" spans="1:5" ht="15.75" thickBot="1" x14ac:dyDescent="0.3"/>
    <row r="118" spans="1:5" ht="15.75" thickBot="1" x14ac:dyDescent="0.3">
      <c r="A118" s="71" t="s">
        <v>12</v>
      </c>
      <c r="B118" s="71"/>
      <c r="C118" s="10"/>
      <c r="D118" s="71" t="s">
        <v>13</v>
      </c>
      <c r="E118" s="71"/>
    </row>
    <row r="119" spans="1:5" x14ac:dyDescent="0.25">
      <c r="A119" s="16">
        <v>1</v>
      </c>
      <c r="B119" s="17" t="s">
        <v>14</v>
      </c>
      <c r="C119" s="10"/>
      <c r="D119" s="16">
        <v>1</v>
      </c>
      <c r="E119" s="17" t="s">
        <v>15</v>
      </c>
    </row>
    <row r="120" spans="1:5" x14ac:dyDescent="0.25">
      <c r="A120" s="16">
        <v>2</v>
      </c>
      <c r="B120" s="17" t="s">
        <v>16</v>
      </c>
      <c r="C120" s="10"/>
      <c r="D120" s="16">
        <v>2</v>
      </c>
      <c r="E120" s="17" t="s">
        <v>17</v>
      </c>
    </row>
    <row r="121" spans="1:5" x14ac:dyDescent="0.25">
      <c r="A121" s="16">
        <v>3</v>
      </c>
      <c r="B121" s="17" t="s">
        <v>18</v>
      </c>
      <c r="C121" s="10"/>
      <c r="D121" s="16">
        <v>3</v>
      </c>
      <c r="E121" s="17" t="s">
        <v>19</v>
      </c>
    </row>
    <row r="122" spans="1:5" x14ac:dyDescent="0.25">
      <c r="A122" s="16">
        <v>4</v>
      </c>
      <c r="B122" s="17" t="s">
        <v>20</v>
      </c>
      <c r="C122" s="10"/>
      <c r="D122" s="16">
        <v>4</v>
      </c>
      <c r="E122" s="17" t="s">
        <v>21</v>
      </c>
    </row>
    <row r="123" spans="1:5" x14ac:dyDescent="0.25">
      <c r="A123" s="16">
        <v>5</v>
      </c>
      <c r="B123" s="17" t="s">
        <v>22</v>
      </c>
      <c r="C123" s="10"/>
      <c r="D123" s="16">
        <v>5</v>
      </c>
      <c r="E123" s="17" t="s">
        <v>23</v>
      </c>
    </row>
    <row r="124" spans="1:5" ht="15.75" thickBot="1" x14ac:dyDescent="0.3">
      <c r="A124" s="16">
        <v>6</v>
      </c>
      <c r="B124" s="17" t="s">
        <v>24</v>
      </c>
      <c r="C124" s="10"/>
      <c r="D124" s="18">
        <v>6</v>
      </c>
      <c r="E124" s="19" t="s">
        <v>25</v>
      </c>
    </row>
    <row r="125" spans="1:5" x14ac:dyDescent="0.25">
      <c r="A125" s="16">
        <v>7</v>
      </c>
      <c r="B125" s="17" t="s">
        <v>26</v>
      </c>
      <c r="C125" s="10"/>
      <c r="D125" s="10"/>
      <c r="E125" s="13"/>
    </row>
    <row r="126" spans="1:5" x14ac:dyDescent="0.25">
      <c r="A126" s="16">
        <v>8</v>
      </c>
      <c r="B126" s="17" t="s">
        <v>27</v>
      </c>
      <c r="C126" s="10"/>
      <c r="D126" s="10"/>
      <c r="E126" s="13"/>
    </row>
    <row r="127" spans="1:5" x14ac:dyDescent="0.25">
      <c r="A127" s="16">
        <v>9</v>
      </c>
      <c r="B127" s="17" t="s">
        <v>28</v>
      </c>
      <c r="C127" s="10"/>
      <c r="D127" s="10"/>
      <c r="E127" s="13"/>
    </row>
    <row r="128" spans="1:5" x14ac:dyDescent="0.25">
      <c r="A128" s="16">
        <v>10</v>
      </c>
      <c r="B128" s="17" t="s">
        <v>29</v>
      </c>
      <c r="C128" s="10"/>
      <c r="D128" s="10"/>
      <c r="E128" s="13"/>
    </row>
    <row r="129" spans="1:5" x14ac:dyDescent="0.25">
      <c r="A129" s="16">
        <v>11</v>
      </c>
      <c r="B129" s="17" t="s">
        <v>30</v>
      </c>
      <c r="C129" s="10"/>
      <c r="D129" s="10"/>
      <c r="E129" s="13"/>
    </row>
    <row r="130" spans="1:5" x14ac:dyDescent="0.25">
      <c r="A130" s="16">
        <v>12</v>
      </c>
      <c r="B130" s="17" t="s">
        <v>31</v>
      </c>
      <c r="C130" s="10"/>
      <c r="D130" s="10"/>
      <c r="E130" s="13"/>
    </row>
    <row r="131" spans="1:5" x14ac:dyDescent="0.25">
      <c r="A131" s="16">
        <v>13</v>
      </c>
      <c r="B131" s="17" t="s">
        <v>32</v>
      </c>
      <c r="C131" s="10"/>
      <c r="D131" s="13"/>
      <c r="E131" s="13"/>
    </row>
    <row r="132" spans="1:5" x14ac:dyDescent="0.25">
      <c r="A132" s="16">
        <v>14</v>
      </c>
      <c r="B132" s="17" t="s">
        <v>33</v>
      </c>
      <c r="C132" s="10"/>
      <c r="D132" s="13"/>
      <c r="E132" s="13"/>
    </row>
    <row r="133" spans="1:5" x14ac:dyDescent="0.25">
      <c r="A133" s="16">
        <v>15</v>
      </c>
      <c r="B133" s="17" t="s">
        <v>34</v>
      </c>
      <c r="C133" s="10"/>
      <c r="D133" s="13"/>
      <c r="E133" s="13"/>
    </row>
    <row r="134" spans="1:5" x14ac:dyDescent="0.25">
      <c r="A134" s="16">
        <v>16</v>
      </c>
      <c r="B134" s="17" t="s">
        <v>35</v>
      </c>
      <c r="C134" s="10"/>
      <c r="D134" s="13"/>
      <c r="E134" s="13"/>
    </row>
    <row r="135" spans="1:5" x14ac:dyDescent="0.25">
      <c r="A135" s="16">
        <v>17</v>
      </c>
      <c r="B135" s="17" t="s">
        <v>36</v>
      </c>
      <c r="C135" s="10"/>
      <c r="D135" s="13"/>
      <c r="E135" s="13"/>
    </row>
    <row r="136" spans="1:5" x14ac:dyDescent="0.25">
      <c r="A136" s="16">
        <v>18</v>
      </c>
      <c r="B136" s="17" t="s">
        <v>37</v>
      </c>
      <c r="C136" s="10"/>
      <c r="D136" s="13"/>
      <c r="E136" s="13"/>
    </row>
    <row r="137" spans="1:5" x14ac:dyDescent="0.25">
      <c r="A137" s="16">
        <v>19</v>
      </c>
      <c r="B137" s="17" t="s">
        <v>38</v>
      </c>
      <c r="C137" s="10"/>
      <c r="D137" s="13"/>
      <c r="E137" s="13"/>
    </row>
    <row r="138" spans="1:5" x14ac:dyDescent="0.25">
      <c r="A138" s="16">
        <v>20</v>
      </c>
      <c r="B138" s="17" t="s">
        <v>39</v>
      </c>
      <c r="C138" s="10"/>
      <c r="D138" s="13"/>
      <c r="E138" s="13"/>
    </row>
    <row r="139" spans="1:5" x14ac:dyDescent="0.25">
      <c r="A139" s="16">
        <v>21</v>
      </c>
      <c r="B139" s="17" t="s">
        <v>40</v>
      </c>
      <c r="C139" s="10"/>
      <c r="D139" s="13"/>
      <c r="E139" s="13"/>
    </row>
    <row r="140" spans="1:5" x14ac:dyDescent="0.25">
      <c r="A140" s="16">
        <v>22</v>
      </c>
      <c r="B140" s="17" t="s">
        <v>41</v>
      </c>
      <c r="C140" s="10"/>
      <c r="D140" s="13"/>
      <c r="E140" s="13"/>
    </row>
    <row r="141" spans="1:5" x14ac:dyDescent="0.25">
      <c r="A141" s="16">
        <v>23</v>
      </c>
      <c r="B141" s="17" t="s">
        <v>42</v>
      </c>
      <c r="C141" s="10"/>
      <c r="D141" s="13"/>
      <c r="E141" s="13"/>
    </row>
    <row r="142" spans="1:5" x14ac:dyDescent="0.25">
      <c r="A142" s="16">
        <v>24</v>
      </c>
      <c r="B142" s="17" t="s">
        <v>43</v>
      </c>
      <c r="C142" s="10"/>
      <c r="D142" s="13"/>
      <c r="E142" s="13"/>
    </row>
    <row r="143" spans="1:5" ht="15.75" thickBot="1" x14ac:dyDescent="0.3">
      <c r="A143" s="18">
        <v>25</v>
      </c>
      <c r="B143" s="19" t="s">
        <v>44</v>
      </c>
      <c r="C143" s="10"/>
      <c r="D143" s="13"/>
      <c r="E143" s="13"/>
    </row>
  </sheetData>
  <mergeCells count="2">
    <mergeCell ref="A118:B118"/>
    <mergeCell ref="D118:E118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H156"/>
  <sheetViews>
    <sheetView workbookViewId="0"/>
  </sheetViews>
  <sheetFormatPr baseColWidth="10" defaultRowHeight="15" x14ac:dyDescent="0.25"/>
  <cols>
    <col min="1" max="1" width="6.28515625" customWidth="1"/>
    <col min="2" max="2" width="27.5703125" customWidth="1"/>
    <col min="3" max="3" width="38.42578125" customWidth="1"/>
    <col min="4" max="4" width="12.5703125" customWidth="1"/>
    <col min="5" max="5" width="17.85546875" customWidth="1"/>
    <col min="6" max="6" width="17.5703125" customWidth="1"/>
    <col min="7" max="7" width="16.85546875" customWidth="1"/>
    <col min="8" max="8" width="20.85546875" customWidth="1"/>
    <col min="9" max="9" width="11.42578125" customWidth="1"/>
  </cols>
  <sheetData>
    <row r="5" spans="1:8" x14ac:dyDescent="0.25">
      <c r="H5" t="s">
        <v>118</v>
      </c>
    </row>
    <row r="8" spans="1:8" x14ac:dyDescent="0.25">
      <c r="A8" t="s">
        <v>1</v>
      </c>
    </row>
    <row r="14" spans="1:8" ht="33.75" customHeight="1" x14ac:dyDescent="0.25">
      <c r="A14" s="4" t="s">
        <v>2</v>
      </c>
      <c r="B14" s="4" t="s">
        <v>3</v>
      </c>
      <c r="C14" s="4" t="s">
        <v>4</v>
      </c>
      <c r="D14" s="4" t="s">
        <v>5</v>
      </c>
      <c r="E14" s="4" t="s">
        <v>6</v>
      </c>
      <c r="F14" s="4" t="s">
        <v>7</v>
      </c>
      <c r="G14" s="4" t="s">
        <v>8</v>
      </c>
      <c r="H14" s="4" t="s">
        <v>10</v>
      </c>
    </row>
    <row r="15" spans="1:8" ht="15" customHeight="1" x14ac:dyDescent="0.25">
      <c r="A15" s="23">
        <v>1</v>
      </c>
      <c r="B15" s="24" t="s">
        <v>47</v>
      </c>
      <c r="C15" s="24" t="s">
        <v>48</v>
      </c>
      <c r="D15" s="8">
        <v>1</v>
      </c>
      <c r="E15" s="8">
        <v>0</v>
      </c>
      <c r="F15" s="9">
        <f t="shared" ref="F15:F46" si="0">+D15+E15</f>
        <v>1</v>
      </c>
      <c r="G15" s="8">
        <v>5</v>
      </c>
      <c r="H15" s="25">
        <v>7</v>
      </c>
    </row>
    <row r="16" spans="1:8" ht="15" customHeight="1" x14ac:dyDescent="0.25">
      <c r="A16" s="23">
        <f t="shared" ref="A16:A47" si="1">+A15+1</f>
        <v>2</v>
      </c>
      <c r="B16" s="24" t="s">
        <v>49</v>
      </c>
      <c r="C16" s="24" t="s">
        <v>50</v>
      </c>
      <c r="D16" s="8">
        <v>1</v>
      </c>
      <c r="E16" s="8">
        <v>0</v>
      </c>
      <c r="F16" s="9">
        <f t="shared" si="0"/>
        <v>1</v>
      </c>
      <c r="G16" s="8">
        <v>5</v>
      </c>
      <c r="H16" s="25">
        <v>1</v>
      </c>
    </row>
    <row r="17" spans="1:8" ht="15" customHeight="1" x14ac:dyDescent="0.25">
      <c r="A17" s="23">
        <f t="shared" si="1"/>
        <v>3</v>
      </c>
      <c r="B17" s="24" t="s">
        <v>51</v>
      </c>
      <c r="C17" s="24" t="s">
        <v>52</v>
      </c>
      <c r="D17" s="8">
        <v>1</v>
      </c>
      <c r="E17" s="8">
        <v>0</v>
      </c>
      <c r="F17" s="9">
        <f t="shared" si="0"/>
        <v>1</v>
      </c>
      <c r="G17" s="8">
        <v>5</v>
      </c>
      <c r="H17" s="25">
        <v>7</v>
      </c>
    </row>
    <row r="18" spans="1:8" ht="15" customHeight="1" x14ac:dyDescent="0.25">
      <c r="A18" s="23">
        <f t="shared" si="1"/>
        <v>4</v>
      </c>
      <c r="B18" s="24" t="s">
        <v>53</v>
      </c>
      <c r="C18" s="24" t="s">
        <v>54</v>
      </c>
      <c r="D18" s="8">
        <v>1</v>
      </c>
      <c r="E18" s="8">
        <v>0</v>
      </c>
      <c r="F18" s="9">
        <f t="shared" si="0"/>
        <v>1</v>
      </c>
      <c r="G18" s="8">
        <v>5</v>
      </c>
      <c r="H18" s="25">
        <v>12</v>
      </c>
    </row>
    <row r="19" spans="1:8" ht="15" customHeight="1" x14ac:dyDescent="0.25">
      <c r="A19" s="23">
        <f t="shared" si="1"/>
        <v>5</v>
      </c>
      <c r="B19" s="24" t="s">
        <v>55</v>
      </c>
      <c r="C19" s="24" t="s">
        <v>56</v>
      </c>
      <c r="D19" s="8">
        <v>1</v>
      </c>
      <c r="E19" s="8">
        <v>0</v>
      </c>
      <c r="F19" s="9">
        <f t="shared" si="0"/>
        <v>1</v>
      </c>
      <c r="G19" s="8">
        <v>5</v>
      </c>
      <c r="H19" s="25">
        <v>7</v>
      </c>
    </row>
    <row r="20" spans="1:8" ht="15" customHeight="1" x14ac:dyDescent="0.25">
      <c r="A20" s="23">
        <f t="shared" si="1"/>
        <v>6</v>
      </c>
      <c r="B20" s="24" t="s">
        <v>49</v>
      </c>
      <c r="C20" s="24" t="s">
        <v>57</v>
      </c>
      <c r="D20" s="8">
        <v>1</v>
      </c>
      <c r="E20" s="8">
        <v>0</v>
      </c>
      <c r="F20" s="9">
        <f t="shared" si="0"/>
        <v>1</v>
      </c>
      <c r="G20" s="8">
        <v>5</v>
      </c>
      <c r="H20" s="25">
        <v>1</v>
      </c>
    </row>
    <row r="21" spans="1:8" ht="15" customHeight="1" x14ac:dyDescent="0.25">
      <c r="A21" s="23">
        <f t="shared" si="1"/>
        <v>7</v>
      </c>
      <c r="B21" s="24" t="s">
        <v>58</v>
      </c>
      <c r="C21" s="24" t="s">
        <v>59</v>
      </c>
      <c r="D21" s="8">
        <v>1</v>
      </c>
      <c r="E21" s="8">
        <v>0</v>
      </c>
      <c r="F21" s="9">
        <f t="shared" si="0"/>
        <v>1</v>
      </c>
      <c r="G21" s="8">
        <v>5</v>
      </c>
      <c r="H21" s="25">
        <v>7</v>
      </c>
    </row>
    <row r="22" spans="1:8" ht="15" customHeight="1" x14ac:dyDescent="0.25">
      <c r="A22" s="23">
        <f t="shared" si="1"/>
        <v>8</v>
      </c>
      <c r="B22" s="24" t="s">
        <v>60</v>
      </c>
      <c r="C22" s="24" t="s">
        <v>61</v>
      </c>
      <c r="D22" s="8">
        <v>1</v>
      </c>
      <c r="E22" s="8">
        <v>0</v>
      </c>
      <c r="F22" s="9">
        <f t="shared" si="0"/>
        <v>1</v>
      </c>
      <c r="G22" s="8">
        <v>5</v>
      </c>
      <c r="H22" s="25">
        <v>7</v>
      </c>
    </row>
    <row r="23" spans="1:8" ht="15" customHeight="1" x14ac:dyDescent="0.25">
      <c r="A23" s="23">
        <f t="shared" si="1"/>
        <v>9</v>
      </c>
      <c r="B23" s="24" t="s">
        <v>55</v>
      </c>
      <c r="C23" s="24" t="s">
        <v>62</v>
      </c>
      <c r="D23" s="8">
        <v>0</v>
      </c>
      <c r="E23" s="8">
        <v>1</v>
      </c>
      <c r="F23" s="9">
        <f t="shared" si="0"/>
        <v>1</v>
      </c>
      <c r="G23" s="8">
        <v>5</v>
      </c>
      <c r="H23" s="25">
        <v>7</v>
      </c>
    </row>
    <row r="24" spans="1:8" ht="15" customHeight="1" x14ac:dyDescent="0.25">
      <c r="A24" s="23">
        <f t="shared" si="1"/>
        <v>10</v>
      </c>
      <c r="B24" s="24" t="s">
        <v>63</v>
      </c>
      <c r="C24" s="24" t="s">
        <v>63</v>
      </c>
      <c r="D24" s="8">
        <v>1</v>
      </c>
      <c r="E24" s="8">
        <v>0</v>
      </c>
      <c r="F24" s="9">
        <f t="shared" si="0"/>
        <v>1</v>
      </c>
      <c r="G24" s="8">
        <v>5</v>
      </c>
      <c r="H24" s="25">
        <v>7</v>
      </c>
    </row>
    <row r="25" spans="1:8" ht="15" customHeight="1" x14ac:dyDescent="0.25">
      <c r="A25" s="23">
        <f t="shared" si="1"/>
        <v>11</v>
      </c>
      <c r="B25" s="24" t="s">
        <v>58</v>
      </c>
      <c r="C25" s="24" t="s">
        <v>58</v>
      </c>
      <c r="D25" s="8">
        <v>1</v>
      </c>
      <c r="E25" s="8">
        <v>0</v>
      </c>
      <c r="F25" s="9">
        <f t="shared" si="0"/>
        <v>1</v>
      </c>
      <c r="G25" s="8">
        <v>5</v>
      </c>
      <c r="H25" s="25">
        <v>7</v>
      </c>
    </row>
    <row r="26" spans="1:8" ht="15" customHeight="1" x14ac:dyDescent="0.25">
      <c r="A26" s="23">
        <f t="shared" si="1"/>
        <v>12</v>
      </c>
      <c r="B26" s="24" t="s">
        <v>64</v>
      </c>
      <c r="C26" s="24" t="s">
        <v>65</v>
      </c>
      <c r="D26" s="8">
        <v>1</v>
      </c>
      <c r="E26" s="8">
        <v>0</v>
      </c>
      <c r="F26" s="9">
        <f t="shared" si="0"/>
        <v>1</v>
      </c>
      <c r="G26" s="8">
        <v>5</v>
      </c>
      <c r="H26" s="25">
        <v>14</v>
      </c>
    </row>
    <row r="27" spans="1:8" ht="15" customHeight="1" x14ac:dyDescent="0.25">
      <c r="A27" s="23">
        <f t="shared" si="1"/>
        <v>13</v>
      </c>
      <c r="B27" s="24" t="s">
        <v>51</v>
      </c>
      <c r="C27" s="24" t="s">
        <v>66</v>
      </c>
      <c r="D27" s="8">
        <v>1</v>
      </c>
      <c r="E27" s="8">
        <v>0</v>
      </c>
      <c r="F27" s="9">
        <f t="shared" si="0"/>
        <v>1</v>
      </c>
      <c r="G27" s="8">
        <v>5</v>
      </c>
      <c r="H27" s="25">
        <v>7</v>
      </c>
    </row>
    <row r="28" spans="1:8" ht="15" customHeight="1" x14ac:dyDescent="0.25">
      <c r="A28" s="23">
        <f t="shared" si="1"/>
        <v>14</v>
      </c>
      <c r="B28" s="24" t="s">
        <v>68</v>
      </c>
      <c r="C28" s="24" t="s">
        <v>69</v>
      </c>
      <c r="D28" s="8">
        <v>0</v>
      </c>
      <c r="E28" s="8">
        <v>1</v>
      </c>
      <c r="F28" s="9">
        <f t="shared" si="0"/>
        <v>1</v>
      </c>
      <c r="G28" s="8">
        <v>5</v>
      </c>
      <c r="H28" s="25">
        <v>19</v>
      </c>
    </row>
    <row r="29" spans="1:8" ht="15" customHeight="1" x14ac:dyDescent="0.25">
      <c r="A29" s="23">
        <f t="shared" si="1"/>
        <v>15</v>
      </c>
      <c r="B29" s="24" t="s">
        <v>53</v>
      </c>
      <c r="C29" s="24" t="s">
        <v>70</v>
      </c>
      <c r="D29" s="8">
        <v>1</v>
      </c>
      <c r="E29" s="8">
        <v>0</v>
      </c>
      <c r="F29" s="9">
        <f t="shared" si="0"/>
        <v>1</v>
      </c>
      <c r="G29" s="8">
        <v>5</v>
      </c>
      <c r="H29" s="25">
        <v>12</v>
      </c>
    </row>
    <row r="30" spans="1:8" ht="15" customHeight="1" x14ac:dyDescent="0.25">
      <c r="A30" s="23">
        <f t="shared" si="1"/>
        <v>16</v>
      </c>
      <c r="B30" s="24" t="s">
        <v>49</v>
      </c>
      <c r="C30" s="24" t="s">
        <v>71</v>
      </c>
      <c r="D30" s="8">
        <v>1</v>
      </c>
      <c r="E30" s="8">
        <v>0</v>
      </c>
      <c r="F30" s="9">
        <f t="shared" si="0"/>
        <v>1</v>
      </c>
      <c r="G30" s="8">
        <v>6</v>
      </c>
      <c r="H30" s="25">
        <v>7</v>
      </c>
    </row>
    <row r="31" spans="1:8" ht="15" customHeight="1" x14ac:dyDescent="0.25">
      <c r="A31" s="23">
        <f t="shared" si="1"/>
        <v>17</v>
      </c>
      <c r="B31" s="24" t="s">
        <v>64</v>
      </c>
      <c r="C31" s="24" t="s">
        <v>72</v>
      </c>
      <c r="D31" s="8">
        <v>1</v>
      </c>
      <c r="E31" s="8">
        <v>0</v>
      </c>
      <c r="F31" s="9">
        <f t="shared" si="0"/>
        <v>1</v>
      </c>
      <c r="G31" s="8">
        <v>5</v>
      </c>
      <c r="H31" s="25">
        <v>7</v>
      </c>
    </row>
    <row r="32" spans="1:8" ht="15" customHeight="1" x14ac:dyDescent="0.25">
      <c r="A32" s="23">
        <f t="shared" si="1"/>
        <v>18</v>
      </c>
      <c r="B32" s="24" t="s">
        <v>73</v>
      </c>
      <c r="C32" s="24" t="s">
        <v>74</v>
      </c>
      <c r="D32" s="8">
        <v>1</v>
      </c>
      <c r="E32" s="8">
        <v>0</v>
      </c>
      <c r="F32" s="9">
        <f t="shared" si="0"/>
        <v>1</v>
      </c>
      <c r="G32" s="8">
        <v>5</v>
      </c>
      <c r="H32" s="25">
        <v>7</v>
      </c>
    </row>
    <row r="33" spans="1:8" ht="15" customHeight="1" x14ac:dyDescent="0.25">
      <c r="A33" s="23">
        <f t="shared" si="1"/>
        <v>19</v>
      </c>
      <c r="B33" s="24" t="s">
        <v>73</v>
      </c>
      <c r="C33" s="24" t="s">
        <v>75</v>
      </c>
      <c r="D33" s="8">
        <v>1</v>
      </c>
      <c r="E33" s="8">
        <v>0</v>
      </c>
      <c r="F33" s="9">
        <f t="shared" si="0"/>
        <v>1</v>
      </c>
      <c r="G33" s="8">
        <v>5</v>
      </c>
      <c r="H33" s="25">
        <v>7</v>
      </c>
    </row>
    <row r="34" spans="1:8" ht="15" customHeight="1" x14ac:dyDescent="0.25">
      <c r="A34" s="23">
        <f t="shared" si="1"/>
        <v>20</v>
      </c>
      <c r="B34" s="24" t="s">
        <v>49</v>
      </c>
      <c r="C34" s="24" t="s">
        <v>57</v>
      </c>
      <c r="D34" s="8">
        <v>1</v>
      </c>
      <c r="E34" s="8">
        <v>0</v>
      </c>
      <c r="F34" s="9">
        <f t="shared" si="0"/>
        <v>1</v>
      </c>
      <c r="G34" s="8">
        <v>5</v>
      </c>
      <c r="H34" s="25">
        <v>1</v>
      </c>
    </row>
    <row r="35" spans="1:8" ht="15" customHeight="1" x14ac:dyDescent="0.25">
      <c r="A35" s="23">
        <f t="shared" si="1"/>
        <v>21</v>
      </c>
      <c r="B35" s="24" t="s">
        <v>68</v>
      </c>
      <c r="C35" s="24" t="s">
        <v>76</v>
      </c>
      <c r="D35" s="8">
        <v>1</v>
      </c>
      <c r="E35" s="8">
        <v>0</v>
      </c>
      <c r="F35" s="9">
        <f t="shared" si="0"/>
        <v>1</v>
      </c>
      <c r="G35" s="8">
        <v>5</v>
      </c>
      <c r="H35" s="25">
        <v>17</v>
      </c>
    </row>
    <row r="36" spans="1:8" ht="15" customHeight="1" x14ac:dyDescent="0.25">
      <c r="A36" s="23">
        <f t="shared" si="1"/>
        <v>22</v>
      </c>
      <c r="B36" s="24" t="s">
        <v>49</v>
      </c>
      <c r="C36" s="24" t="s">
        <v>57</v>
      </c>
      <c r="D36" s="8">
        <v>0</v>
      </c>
      <c r="E36" s="8">
        <v>1</v>
      </c>
      <c r="F36" s="9">
        <f t="shared" si="0"/>
        <v>1</v>
      </c>
      <c r="G36" s="8">
        <v>5</v>
      </c>
      <c r="H36" s="25">
        <v>1</v>
      </c>
    </row>
    <row r="37" spans="1:8" ht="15" customHeight="1" x14ac:dyDescent="0.25">
      <c r="A37" s="23">
        <f t="shared" si="1"/>
        <v>23</v>
      </c>
      <c r="B37" s="24" t="s">
        <v>49</v>
      </c>
      <c r="C37" s="24" t="s">
        <v>57</v>
      </c>
      <c r="D37" s="8">
        <v>1</v>
      </c>
      <c r="E37" s="8">
        <v>0</v>
      </c>
      <c r="F37" s="9">
        <f t="shared" si="0"/>
        <v>1</v>
      </c>
      <c r="G37" s="8">
        <v>5</v>
      </c>
      <c r="H37" s="25">
        <v>1</v>
      </c>
    </row>
    <row r="38" spans="1:8" ht="15" customHeight="1" x14ac:dyDescent="0.25">
      <c r="A38" s="23">
        <f t="shared" si="1"/>
        <v>24</v>
      </c>
      <c r="B38" s="24" t="s">
        <v>49</v>
      </c>
      <c r="C38" s="24" t="s">
        <v>57</v>
      </c>
      <c r="D38" s="8">
        <v>1</v>
      </c>
      <c r="E38" s="8">
        <v>0</v>
      </c>
      <c r="F38" s="9">
        <f t="shared" si="0"/>
        <v>1</v>
      </c>
      <c r="G38" s="8">
        <v>5</v>
      </c>
      <c r="H38" s="25">
        <v>1</v>
      </c>
    </row>
    <row r="39" spans="1:8" ht="15" customHeight="1" x14ac:dyDescent="0.25">
      <c r="A39" s="23">
        <f t="shared" si="1"/>
        <v>25</v>
      </c>
      <c r="B39" s="24" t="s">
        <v>49</v>
      </c>
      <c r="C39" s="24" t="s">
        <v>57</v>
      </c>
      <c r="D39" s="8">
        <v>1</v>
      </c>
      <c r="E39" s="8">
        <v>0</v>
      </c>
      <c r="F39" s="9">
        <f t="shared" si="0"/>
        <v>1</v>
      </c>
      <c r="G39" s="8">
        <v>5</v>
      </c>
      <c r="H39" s="25">
        <v>1</v>
      </c>
    </row>
    <row r="40" spans="1:8" ht="15" customHeight="1" x14ac:dyDescent="0.25">
      <c r="A40" s="23">
        <f t="shared" si="1"/>
        <v>26</v>
      </c>
      <c r="B40" s="24" t="s">
        <v>68</v>
      </c>
      <c r="C40" s="24" t="s">
        <v>69</v>
      </c>
      <c r="D40" s="8">
        <v>1</v>
      </c>
      <c r="E40" s="8">
        <v>0</v>
      </c>
      <c r="F40" s="9">
        <f t="shared" si="0"/>
        <v>1</v>
      </c>
      <c r="G40" s="8">
        <v>5</v>
      </c>
      <c r="H40" s="25">
        <v>19</v>
      </c>
    </row>
    <row r="41" spans="1:8" ht="15" customHeight="1" x14ac:dyDescent="0.25">
      <c r="A41" s="23">
        <f t="shared" si="1"/>
        <v>27</v>
      </c>
      <c r="B41" s="24" t="s">
        <v>49</v>
      </c>
      <c r="C41" s="24" t="s">
        <v>57</v>
      </c>
      <c r="D41" s="8">
        <v>1</v>
      </c>
      <c r="E41" s="8">
        <v>0</v>
      </c>
      <c r="F41" s="9">
        <f t="shared" si="0"/>
        <v>1</v>
      </c>
      <c r="G41" s="8">
        <v>5</v>
      </c>
      <c r="H41" s="25">
        <v>1</v>
      </c>
    </row>
    <row r="42" spans="1:8" ht="15" customHeight="1" x14ac:dyDescent="0.25">
      <c r="A42" s="23">
        <f t="shared" si="1"/>
        <v>28</v>
      </c>
      <c r="B42" s="24" t="s">
        <v>64</v>
      </c>
      <c r="C42" s="24" t="s">
        <v>77</v>
      </c>
      <c r="D42" s="8">
        <v>1</v>
      </c>
      <c r="E42" s="8">
        <v>0</v>
      </c>
      <c r="F42" s="9">
        <f t="shared" si="0"/>
        <v>1</v>
      </c>
      <c r="G42" s="8">
        <v>5</v>
      </c>
      <c r="H42" s="25">
        <v>7</v>
      </c>
    </row>
    <row r="43" spans="1:8" ht="15" customHeight="1" x14ac:dyDescent="0.25">
      <c r="A43" s="23">
        <f t="shared" si="1"/>
        <v>29</v>
      </c>
      <c r="B43" s="24" t="s">
        <v>73</v>
      </c>
      <c r="C43" s="24" t="s">
        <v>78</v>
      </c>
      <c r="D43" s="8">
        <v>1</v>
      </c>
      <c r="E43" s="8">
        <v>0</v>
      </c>
      <c r="F43" s="9">
        <f t="shared" si="0"/>
        <v>1</v>
      </c>
      <c r="G43" s="8">
        <v>5</v>
      </c>
      <c r="H43" s="25">
        <v>7</v>
      </c>
    </row>
    <row r="44" spans="1:8" ht="15" customHeight="1" x14ac:dyDescent="0.25">
      <c r="A44" s="23">
        <f t="shared" si="1"/>
        <v>30</v>
      </c>
      <c r="B44" s="24" t="s">
        <v>60</v>
      </c>
      <c r="C44" s="24" t="s">
        <v>61</v>
      </c>
      <c r="D44" s="8">
        <v>0</v>
      </c>
      <c r="E44" s="8">
        <v>1</v>
      </c>
      <c r="F44" s="9">
        <f t="shared" si="0"/>
        <v>1</v>
      </c>
      <c r="G44" s="8">
        <v>6</v>
      </c>
      <c r="H44" s="25">
        <v>19</v>
      </c>
    </row>
    <row r="45" spans="1:8" ht="15" customHeight="1" x14ac:dyDescent="0.25">
      <c r="A45" s="23">
        <f t="shared" si="1"/>
        <v>31</v>
      </c>
      <c r="B45" s="24" t="s">
        <v>79</v>
      </c>
      <c r="C45" s="24" t="s">
        <v>80</v>
      </c>
      <c r="D45" s="8">
        <v>1</v>
      </c>
      <c r="E45" s="8">
        <v>0</v>
      </c>
      <c r="F45" s="9">
        <f t="shared" si="0"/>
        <v>1</v>
      </c>
      <c r="G45" s="8">
        <v>6</v>
      </c>
      <c r="H45" s="25">
        <v>7</v>
      </c>
    </row>
    <row r="46" spans="1:8" ht="15" customHeight="1" x14ac:dyDescent="0.25">
      <c r="A46" s="23">
        <f t="shared" si="1"/>
        <v>32</v>
      </c>
      <c r="B46" s="24" t="s">
        <v>68</v>
      </c>
      <c r="C46" s="24" t="s">
        <v>81</v>
      </c>
      <c r="D46" s="8">
        <v>1</v>
      </c>
      <c r="E46" s="8">
        <v>0</v>
      </c>
      <c r="F46" s="9">
        <f t="shared" si="0"/>
        <v>1</v>
      </c>
      <c r="G46" s="8">
        <v>5</v>
      </c>
      <c r="H46" s="25">
        <v>19</v>
      </c>
    </row>
    <row r="47" spans="1:8" ht="15" customHeight="1" x14ac:dyDescent="0.25">
      <c r="A47" s="23">
        <f t="shared" si="1"/>
        <v>33</v>
      </c>
      <c r="B47" s="24" t="s">
        <v>73</v>
      </c>
      <c r="C47" s="24" t="s">
        <v>75</v>
      </c>
      <c r="D47" s="8">
        <v>1</v>
      </c>
      <c r="E47" s="8">
        <v>0</v>
      </c>
      <c r="F47" s="9">
        <f t="shared" ref="F47:F78" si="2">+D47+E47</f>
        <v>1</v>
      </c>
      <c r="G47" s="8">
        <v>4</v>
      </c>
      <c r="H47" s="25">
        <v>7</v>
      </c>
    </row>
    <row r="48" spans="1:8" ht="15" customHeight="1" x14ac:dyDescent="0.25">
      <c r="A48" s="23">
        <f t="shared" ref="A48:A79" si="3">+A47+1</f>
        <v>34</v>
      </c>
      <c r="B48" s="24" t="s">
        <v>53</v>
      </c>
      <c r="C48" s="24" t="s">
        <v>82</v>
      </c>
      <c r="D48" s="8">
        <v>1</v>
      </c>
      <c r="E48" s="8">
        <v>0</v>
      </c>
      <c r="F48" s="9">
        <f t="shared" si="2"/>
        <v>1</v>
      </c>
      <c r="G48" s="8">
        <v>5</v>
      </c>
      <c r="H48" s="25">
        <v>12</v>
      </c>
    </row>
    <row r="49" spans="1:8" ht="15" customHeight="1" x14ac:dyDescent="0.25">
      <c r="A49" s="23">
        <f t="shared" si="3"/>
        <v>35</v>
      </c>
      <c r="B49" s="24" t="s">
        <v>47</v>
      </c>
      <c r="C49" s="24" t="s">
        <v>83</v>
      </c>
      <c r="D49" s="8">
        <v>0</v>
      </c>
      <c r="E49" s="8">
        <v>1</v>
      </c>
      <c r="F49" s="9">
        <f t="shared" si="2"/>
        <v>1</v>
      </c>
      <c r="G49" s="8">
        <v>6</v>
      </c>
      <c r="H49" s="25">
        <v>7</v>
      </c>
    </row>
    <row r="50" spans="1:8" ht="15" customHeight="1" x14ac:dyDescent="0.25">
      <c r="A50" s="23">
        <f t="shared" si="3"/>
        <v>36</v>
      </c>
      <c r="B50" s="24" t="s">
        <v>73</v>
      </c>
      <c r="C50" s="24" t="s">
        <v>75</v>
      </c>
      <c r="D50" s="8">
        <v>1</v>
      </c>
      <c r="E50" s="8">
        <v>0</v>
      </c>
      <c r="F50" s="9">
        <f t="shared" si="2"/>
        <v>1</v>
      </c>
      <c r="G50" s="8">
        <v>5</v>
      </c>
      <c r="H50" s="25">
        <v>7</v>
      </c>
    </row>
    <row r="51" spans="1:8" ht="15" customHeight="1" x14ac:dyDescent="0.25">
      <c r="A51" s="23">
        <f t="shared" si="3"/>
        <v>37</v>
      </c>
      <c r="B51" s="24" t="s">
        <v>64</v>
      </c>
      <c r="C51" s="24" t="s">
        <v>84</v>
      </c>
      <c r="D51" s="8">
        <v>0</v>
      </c>
      <c r="E51" s="8">
        <v>1</v>
      </c>
      <c r="F51" s="9">
        <f t="shared" si="2"/>
        <v>1</v>
      </c>
      <c r="G51" s="8">
        <v>5</v>
      </c>
      <c r="H51" s="25">
        <v>7</v>
      </c>
    </row>
    <row r="52" spans="1:8" ht="15" customHeight="1" x14ac:dyDescent="0.25">
      <c r="A52" s="23">
        <f t="shared" si="3"/>
        <v>38</v>
      </c>
      <c r="B52" s="24" t="s">
        <v>51</v>
      </c>
      <c r="C52" s="24" t="s">
        <v>51</v>
      </c>
      <c r="D52" s="8">
        <v>1</v>
      </c>
      <c r="E52" s="8">
        <v>0</v>
      </c>
      <c r="F52" s="9">
        <f t="shared" si="2"/>
        <v>1</v>
      </c>
      <c r="G52" s="8">
        <v>5</v>
      </c>
      <c r="H52" s="25">
        <v>7</v>
      </c>
    </row>
    <row r="53" spans="1:8" ht="15" customHeight="1" x14ac:dyDescent="0.25">
      <c r="A53" s="23">
        <f t="shared" si="3"/>
        <v>39</v>
      </c>
      <c r="B53" s="24" t="s">
        <v>73</v>
      </c>
      <c r="C53" s="24" t="s">
        <v>74</v>
      </c>
      <c r="D53" s="8">
        <v>0</v>
      </c>
      <c r="E53" s="8">
        <v>1</v>
      </c>
      <c r="F53" s="9">
        <f t="shared" si="2"/>
        <v>1</v>
      </c>
      <c r="G53" s="8">
        <v>5</v>
      </c>
      <c r="H53" s="25" t="s">
        <v>119</v>
      </c>
    </row>
    <row r="54" spans="1:8" ht="15" customHeight="1" x14ac:dyDescent="0.25">
      <c r="A54" s="23">
        <f t="shared" si="3"/>
        <v>40</v>
      </c>
      <c r="B54" s="24" t="s">
        <v>49</v>
      </c>
      <c r="C54" s="24" t="s">
        <v>57</v>
      </c>
      <c r="D54" s="8">
        <v>1</v>
      </c>
      <c r="E54" s="8">
        <v>0</v>
      </c>
      <c r="F54" s="9">
        <f t="shared" si="2"/>
        <v>1</v>
      </c>
      <c r="G54" s="8">
        <v>5</v>
      </c>
      <c r="H54" s="25">
        <v>1</v>
      </c>
    </row>
    <row r="55" spans="1:8" ht="15" customHeight="1" x14ac:dyDescent="0.25">
      <c r="A55" s="23">
        <f t="shared" si="3"/>
        <v>41</v>
      </c>
      <c r="B55" s="24" t="s">
        <v>55</v>
      </c>
      <c r="C55" s="24" t="s">
        <v>67</v>
      </c>
      <c r="D55" s="8">
        <v>0</v>
      </c>
      <c r="E55" s="8">
        <v>1</v>
      </c>
      <c r="F55" s="9">
        <f t="shared" si="2"/>
        <v>1</v>
      </c>
      <c r="G55" s="8">
        <v>5</v>
      </c>
      <c r="H55" s="25">
        <v>7</v>
      </c>
    </row>
    <row r="56" spans="1:8" ht="15" customHeight="1" x14ac:dyDescent="0.25">
      <c r="A56" s="23">
        <f t="shared" si="3"/>
        <v>42</v>
      </c>
      <c r="B56" s="24" t="s">
        <v>51</v>
      </c>
      <c r="C56" s="24" t="s">
        <v>86</v>
      </c>
      <c r="D56" s="8">
        <v>0</v>
      </c>
      <c r="E56" s="8">
        <v>1</v>
      </c>
      <c r="F56" s="9">
        <f t="shared" si="2"/>
        <v>1</v>
      </c>
      <c r="G56" s="8">
        <v>5</v>
      </c>
      <c r="H56" s="25">
        <v>7</v>
      </c>
    </row>
    <row r="57" spans="1:8" ht="15" customHeight="1" x14ac:dyDescent="0.25">
      <c r="A57" s="23">
        <f t="shared" si="3"/>
        <v>43</v>
      </c>
      <c r="B57" s="24" t="s">
        <v>87</v>
      </c>
      <c r="C57" s="24" t="s">
        <v>87</v>
      </c>
      <c r="D57" s="8">
        <v>1</v>
      </c>
      <c r="E57" s="8">
        <v>0</v>
      </c>
      <c r="F57" s="9">
        <f t="shared" si="2"/>
        <v>1</v>
      </c>
      <c r="G57" s="8">
        <v>4</v>
      </c>
      <c r="H57" s="25">
        <v>7</v>
      </c>
    </row>
    <row r="58" spans="1:8" ht="15" customHeight="1" x14ac:dyDescent="0.25">
      <c r="A58" s="23">
        <f t="shared" si="3"/>
        <v>44</v>
      </c>
      <c r="B58" s="24" t="s">
        <v>88</v>
      </c>
      <c r="C58" s="24" t="s">
        <v>89</v>
      </c>
      <c r="D58" s="8">
        <v>1</v>
      </c>
      <c r="E58" s="8">
        <v>0</v>
      </c>
      <c r="F58" s="9">
        <f t="shared" si="2"/>
        <v>1</v>
      </c>
      <c r="G58" s="8">
        <v>5</v>
      </c>
      <c r="H58" s="25">
        <v>7</v>
      </c>
    </row>
    <row r="59" spans="1:8" ht="15" customHeight="1" x14ac:dyDescent="0.25">
      <c r="A59" s="23">
        <f t="shared" si="3"/>
        <v>45</v>
      </c>
      <c r="B59" s="24" t="s">
        <v>73</v>
      </c>
      <c r="C59" s="24" t="s">
        <v>90</v>
      </c>
      <c r="D59" s="8">
        <v>1</v>
      </c>
      <c r="E59" s="8">
        <v>0</v>
      </c>
      <c r="F59" s="9">
        <f t="shared" si="2"/>
        <v>1</v>
      </c>
      <c r="G59" s="8">
        <v>5</v>
      </c>
      <c r="H59" s="25">
        <v>7</v>
      </c>
    </row>
    <row r="60" spans="1:8" ht="15" customHeight="1" x14ac:dyDescent="0.25">
      <c r="A60" s="23">
        <f t="shared" si="3"/>
        <v>46</v>
      </c>
      <c r="B60" s="24" t="s">
        <v>73</v>
      </c>
      <c r="C60" s="24" t="s">
        <v>73</v>
      </c>
      <c r="D60" s="8">
        <v>1</v>
      </c>
      <c r="E60" s="8">
        <v>0</v>
      </c>
      <c r="F60" s="9">
        <f t="shared" si="2"/>
        <v>1</v>
      </c>
      <c r="G60" s="8">
        <v>5</v>
      </c>
      <c r="H60" s="25">
        <v>7</v>
      </c>
    </row>
    <row r="61" spans="1:8" ht="15" customHeight="1" x14ac:dyDescent="0.25">
      <c r="A61" s="23">
        <f t="shared" si="3"/>
        <v>47</v>
      </c>
      <c r="B61" s="24" t="s">
        <v>49</v>
      </c>
      <c r="C61" s="24" t="s">
        <v>71</v>
      </c>
      <c r="D61" s="8">
        <v>1</v>
      </c>
      <c r="E61" s="8">
        <v>0</v>
      </c>
      <c r="F61" s="9">
        <f t="shared" si="2"/>
        <v>1</v>
      </c>
      <c r="G61" s="8">
        <v>5</v>
      </c>
      <c r="H61" s="25">
        <v>7</v>
      </c>
    </row>
    <row r="62" spans="1:8" ht="15" customHeight="1" x14ac:dyDescent="0.25">
      <c r="A62" s="23">
        <f t="shared" si="3"/>
        <v>48</v>
      </c>
      <c r="B62" s="24" t="s">
        <v>51</v>
      </c>
      <c r="C62" s="24" t="s">
        <v>52</v>
      </c>
      <c r="D62" s="8">
        <v>1</v>
      </c>
      <c r="E62" s="8">
        <v>0</v>
      </c>
      <c r="F62" s="9">
        <f t="shared" si="2"/>
        <v>1</v>
      </c>
      <c r="G62" s="8">
        <v>5</v>
      </c>
      <c r="H62" s="25">
        <v>7</v>
      </c>
    </row>
    <row r="63" spans="1:8" ht="15" customHeight="1" x14ac:dyDescent="0.25">
      <c r="A63" s="23">
        <f t="shared" si="3"/>
        <v>49</v>
      </c>
      <c r="B63" s="24" t="s">
        <v>58</v>
      </c>
      <c r="C63" s="24" t="s">
        <v>58</v>
      </c>
      <c r="D63" s="8">
        <v>1</v>
      </c>
      <c r="E63" s="8">
        <v>0</v>
      </c>
      <c r="F63" s="9">
        <f t="shared" si="2"/>
        <v>1</v>
      </c>
      <c r="G63" s="8">
        <v>6</v>
      </c>
      <c r="H63" s="25">
        <v>7</v>
      </c>
    </row>
    <row r="64" spans="1:8" ht="15" customHeight="1" x14ac:dyDescent="0.25">
      <c r="A64" s="23">
        <f t="shared" si="3"/>
        <v>50</v>
      </c>
      <c r="B64" s="24" t="s">
        <v>68</v>
      </c>
      <c r="C64" s="24" t="s">
        <v>69</v>
      </c>
      <c r="D64" s="8">
        <v>1</v>
      </c>
      <c r="E64" s="8">
        <v>0</v>
      </c>
      <c r="F64" s="9">
        <f t="shared" si="2"/>
        <v>1</v>
      </c>
      <c r="G64" s="8">
        <v>5</v>
      </c>
      <c r="H64" s="25">
        <v>19</v>
      </c>
    </row>
    <row r="65" spans="1:8" ht="15" customHeight="1" x14ac:dyDescent="0.25">
      <c r="A65" s="23">
        <f t="shared" si="3"/>
        <v>51</v>
      </c>
      <c r="B65" s="24" t="s">
        <v>68</v>
      </c>
      <c r="C65" s="24" t="s">
        <v>91</v>
      </c>
      <c r="D65" s="8">
        <v>1</v>
      </c>
      <c r="E65" s="8">
        <v>0</v>
      </c>
      <c r="F65" s="9">
        <f t="shared" si="2"/>
        <v>1</v>
      </c>
      <c r="G65" s="8">
        <v>5</v>
      </c>
      <c r="H65" s="25">
        <v>19</v>
      </c>
    </row>
    <row r="66" spans="1:8" ht="15" customHeight="1" x14ac:dyDescent="0.25">
      <c r="A66" s="23">
        <f t="shared" si="3"/>
        <v>52</v>
      </c>
      <c r="B66" s="24" t="s">
        <v>68</v>
      </c>
      <c r="C66" s="24" t="s">
        <v>92</v>
      </c>
      <c r="D66" s="8">
        <v>1</v>
      </c>
      <c r="E66" s="8">
        <v>0</v>
      </c>
      <c r="F66" s="9">
        <f t="shared" si="2"/>
        <v>1</v>
      </c>
      <c r="G66" s="8">
        <v>5</v>
      </c>
      <c r="H66" s="25">
        <v>19</v>
      </c>
    </row>
    <row r="67" spans="1:8" ht="15" customHeight="1" x14ac:dyDescent="0.25">
      <c r="A67" s="23">
        <f t="shared" si="3"/>
        <v>53</v>
      </c>
      <c r="B67" s="24" t="s">
        <v>64</v>
      </c>
      <c r="C67" s="24" t="s">
        <v>77</v>
      </c>
      <c r="D67" s="8">
        <v>1</v>
      </c>
      <c r="E67" s="8">
        <v>0</v>
      </c>
      <c r="F67" s="9">
        <f t="shared" si="2"/>
        <v>1</v>
      </c>
      <c r="G67" s="8">
        <v>5</v>
      </c>
      <c r="H67" s="25">
        <v>7</v>
      </c>
    </row>
    <row r="68" spans="1:8" ht="15" customHeight="1" x14ac:dyDescent="0.25">
      <c r="A68" s="23">
        <f t="shared" si="3"/>
        <v>54</v>
      </c>
      <c r="B68" s="24" t="s">
        <v>73</v>
      </c>
      <c r="C68" s="24" t="s">
        <v>73</v>
      </c>
      <c r="D68" s="8">
        <v>1</v>
      </c>
      <c r="E68" s="8">
        <v>0</v>
      </c>
      <c r="F68" s="9">
        <f t="shared" si="2"/>
        <v>1</v>
      </c>
      <c r="G68" s="8">
        <v>5</v>
      </c>
      <c r="H68" s="25">
        <v>7</v>
      </c>
    </row>
    <row r="69" spans="1:8" ht="15" customHeight="1" x14ac:dyDescent="0.25">
      <c r="A69" s="23">
        <f t="shared" si="3"/>
        <v>55</v>
      </c>
      <c r="B69" s="24" t="s">
        <v>63</v>
      </c>
      <c r="C69" s="24" t="s">
        <v>63</v>
      </c>
      <c r="D69" s="8">
        <v>1</v>
      </c>
      <c r="E69" s="8">
        <v>0</v>
      </c>
      <c r="F69" s="9">
        <f t="shared" si="2"/>
        <v>1</v>
      </c>
      <c r="G69" s="8">
        <v>5</v>
      </c>
      <c r="H69" s="25">
        <v>7</v>
      </c>
    </row>
    <row r="70" spans="1:8" ht="15" customHeight="1" x14ac:dyDescent="0.25">
      <c r="A70" s="23">
        <f t="shared" si="3"/>
        <v>56</v>
      </c>
      <c r="B70" s="24" t="s">
        <v>51</v>
      </c>
      <c r="C70" s="24" t="s">
        <v>120</v>
      </c>
      <c r="D70" s="8">
        <v>1</v>
      </c>
      <c r="E70" s="8">
        <v>0</v>
      </c>
      <c r="F70" s="9">
        <f t="shared" si="2"/>
        <v>1</v>
      </c>
      <c r="G70" s="8">
        <v>5</v>
      </c>
      <c r="H70" s="25">
        <v>16</v>
      </c>
    </row>
    <row r="71" spans="1:8" ht="15" customHeight="1" x14ac:dyDescent="0.25">
      <c r="A71" s="23">
        <f t="shared" si="3"/>
        <v>57</v>
      </c>
      <c r="B71" s="24" t="s">
        <v>93</v>
      </c>
      <c r="C71" s="24" t="s">
        <v>94</v>
      </c>
      <c r="D71" s="8">
        <v>1</v>
      </c>
      <c r="E71" s="8">
        <v>0</v>
      </c>
      <c r="F71" s="9">
        <f t="shared" si="2"/>
        <v>1</v>
      </c>
      <c r="G71" s="8">
        <v>5</v>
      </c>
      <c r="H71" s="25">
        <v>7</v>
      </c>
    </row>
    <row r="72" spans="1:8" ht="15" customHeight="1" x14ac:dyDescent="0.25">
      <c r="A72" s="23">
        <f t="shared" si="3"/>
        <v>58</v>
      </c>
      <c r="B72" s="24" t="s">
        <v>55</v>
      </c>
      <c r="C72" s="24" t="s">
        <v>56</v>
      </c>
      <c r="D72" s="8">
        <v>1</v>
      </c>
      <c r="E72" s="8">
        <v>0</v>
      </c>
      <c r="F72" s="9">
        <f t="shared" si="2"/>
        <v>1</v>
      </c>
      <c r="G72" s="8">
        <v>5</v>
      </c>
      <c r="H72" s="25">
        <v>7</v>
      </c>
    </row>
    <row r="73" spans="1:8" ht="15" customHeight="1" x14ac:dyDescent="0.25">
      <c r="A73" s="23">
        <f t="shared" si="3"/>
        <v>59</v>
      </c>
      <c r="B73" s="24" t="s">
        <v>55</v>
      </c>
      <c r="C73" s="24" t="s">
        <v>95</v>
      </c>
      <c r="D73" s="8">
        <v>1</v>
      </c>
      <c r="E73" s="8">
        <v>0</v>
      </c>
      <c r="F73" s="9">
        <f t="shared" si="2"/>
        <v>1</v>
      </c>
      <c r="G73" s="8">
        <v>5</v>
      </c>
      <c r="H73" s="25">
        <v>7</v>
      </c>
    </row>
    <row r="74" spans="1:8" ht="15" customHeight="1" x14ac:dyDescent="0.25">
      <c r="A74" s="23">
        <f t="shared" si="3"/>
        <v>60</v>
      </c>
      <c r="B74" s="24" t="s">
        <v>51</v>
      </c>
      <c r="C74" s="24" t="s">
        <v>96</v>
      </c>
      <c r="D74" s="8">
        <v>1</v>
      </c>
      <c r="E74" s="8">
        <v>0</v>
      </c>
      <c r="F74" s="9">
        <f t="shared" si="2"/>
        <v>1</v>
      </c>
      <c r="G74" s="8">
        <v>6</v>
      </c>
      <c r="H74" s="25">
        <v>7</v>
      </c>
    </row>
    <row r="75" spans="1:8" ht="15" customHeight="1" x14ac:dyDescent="0.25">
      <c r="A75" s="23">
        <f t="shared" si="3"/>
        <v>61</v>
      </c>
      <c r="B75" s="24" t="s">
        <v>73</v>
      </c>
      <c r="C75" s="24" t="s">
        <v>78</v>
      </c>
      <c r="D75" s="8">
        <v>1</v>
      </c>
      <c r="E75" s="8">
        <v>0</v>
      </c>
      <c r="F75" s="9">
        <f t="shared" si="2"/>
        <v>1</v>
      </c>
      <c r="G75" s="8">
        <v>5</v>
      </c>
      <c r="H75" s="25">
        <v>7</v>
      </c>
    </row>
    <row r="76" spans="1:8" ht="15" customHeight="1" x14ac:dyDescent="0.25">
      <c r="A76" s="23">
        <f t="shared" si="3"/>
        <v>62</v>
      </c>
      <c r="B76" s="24" t="s">
        <v>87</v>
      </c>
      <c r="C76" s="24" t="s">
        <v>87</v>
      </c>
      <c r="D76" s="8">
        <v>1</v>
      </c>
      <c r="E76" s="8">
        <v>0</v>
      </c>
      <c r="F76" s="9">
        <f t="shared" si="2"/>
        <v>1</v>
      </c>
      <c r="G76" s="8">
        <v>5</v>
      </c>
      <c r="H76" s="25">
        <v>18</v>
      </c>
    </row>
    <row r="77" spans="1:8" ht="15" customHeight="1" x14ac:dyDescent="0.25">
      <c r="A77" s="23">
        <f t="shared" si="3"/>
        <v>63</v>
      </c>
      <c r="B77" s="24" t="s">
        <v>73</v>
      </c>
      <c r="C77" s="24" t="s">
        <v>73</v>
      </c>
      <c r="D77" s="8">
        <v>1</v>
      </c>
      <c r="E77" s="8">
        <v>0</v>
      </c>
      <c r="F77" s="9">
        <f t="shared" si="2"/>
        <v>1</v>
      </c>
      <c r="G77" s="8">
        <v>5</v>
      </c>
      <c r="H77" s="25">
        <v>7</v>
      </c>
    </row>
    <row r="78" spans="1:8" ht="15" customHeight="1" x14ac:dyDescent="0.25">
      <c r="A78" s="23">
        <f t="shared" si="3"/>
        <v>64</v>
      </c>
      <c r="B78" s="24" t="s">
        <v>55</v>
      </c>
      <c r="C78" s="24" t="s">
        <v>56</v>
      </c>
      <c r="D78" s="8">
        <v>1</v>
      </c>
      <c r="E78" s="8">
        <v>0</v>
      </c>
      <c r="F78" s="9">
        <f t="shared" si="2"/>
        <v>1</v>
      </c>
      <c r="G78" s="8">
        <v>5</v>
      </c>
      <c r="H78" s="25">
        <v>7</v>
      </c>
    </row>
    <row r="79" spans="1:8" ht="15" customHeight="1" x14ac:dyDescent="0.25">
      <c r="A79" s="23">
        <f t="shared" si="3"/>
        <v>65</v>
      </c>
      <c r="B79" s="24" t="s">
        <v>55</v>
      </c>
      <c r="C79" s="24" t="s">
        <v>97</v>
      </c>
      <c r="D79" s="8">
        <v>1</v>
      </c>
      <c r="E79" s="8">
        <v>0</v>
      </c>
      <c r="F79" s="9">
        <f t="shared" ref="F79:F110" si="4">+D79+E79</f>
        <v>1</v>
      </c>
      <c r="G79" s="8">
        <v>5</v>
      </c>
      <c r="H79" s="25">
        <v>7</v>
      </c>
    </row>
    <row r="80" spans="1:8" ht="15" customHeight="1" x14ac:dyDescent="0.25">
      <c r="A80" s="23">
        <f t="shared" ref="A80:A111" si="5">+A79+1</f>
        <v>66</v>
      </c>
      <c r="B80" s="24" t="s">
        <v>87</v>
      </c>
      <c r="C80" s="24" t="s">
        <v>98</v>
      </c>
      <c r="D80" s="8">
        <v>1</v>
      </c>
      <c r="E80" s="8">
        <v>0</v>
      </c>
      <c r="F80" s="9">
        <f t="shared" si="4"/>
        <v>1</v>
      </c>
      <c r="G80" s="8">
        <v>5</v>
      </c>
      <c r="H80" s="25">
        <v>14</v>
      </c>
    </row>
    <row r="81" spans="1:8" ht="15" customHeight="1" x14ac:dyDescent="0.25">
      <c r="A81" s="23">
        <f t="shared" si="5"/>
        <v>67</v>
      </c>
      <c r="B81" s="24" t="s">
        <v>68</v>
      </c>
      <c r="C81" s="24" t="s">
        <v>76</v>
      </c>
      <c r="D81" s="8">
        <v>1</v>
      </c>
      <c r="E81" s="8">
        <v>0</v>
      </c>
      <c r="F81" s="9">
        <f t="shared" si="4"/>
        <v>1</v>
      </c>
      <c r="G81" s="8">
        <v>5</v>
      </c>
      <c r="H81" s="25">
        <v>17</v>
      </c>
    </row>
    <row r="82" spans="1:8" ht="15" customHeight="1" x14ac:dyDescent="0.25">
      <c r="A82" s="23">
        <f t="shared" si="5"/>
        <v>68</v>
      </c>
      <c r="B82" s="24" t="s">
        <v>47</v>
      </c>
      <c r="C82" s="24" t="s">
        <v>99</v>
      </c>
      <c r="D82" s="8">
        <v>0</v>
      </c>
      <c r="E82" s="8">
        <v>1</v>
      </c>
      <c r="F82" s="9">
        <f t="shared" si="4"/>
        <v>1</v>
      </c>
      <c r="G82" s="8">
        <v>5</v>
      </c>
      <c r="H82" s="25">
        <v>5</v>
      </c>
    </row>
    <row r="83" spans="1:8" ht="15" customHeight="1" x14ac:dyDescent="0.25">
      <c r="A83" s="23">
        <f t="shared" si="5"/>
        <v>69</v>
      </c>
      <c r="B83" s="24" t="s">
        <v>55</v>
      </c>
      <c r="C83" s="24" t="s">
        <v>100</v>
      </c>
      <c r="D83" s="8">
        <v>1</v>
      </c>
      <c r="E83" s="8">
        <v>0</v>
      </c>
      <c r="F83" s="9">
        <f t="shared" si="4"/>
        <v>1</v>
      </c>
      <c r="G83" s="8">
        <v>5</v>
      </c>
      <c r="H83" s="25">
        <v>7</v>
      </c>
    </row>
    <row r="84" spans="1:8" ht="15" customHeight="1" x14ac:dyDescent="0.25">
      <c r="A84" s="23">
        <f t="shared" si="5"/>
        <v>70</v>
      </c>
      <c r="B84" s="24" t="s">
        <v>55</v>
      </c>
      <c r="C84" s="24" t="s">
        <v>101</v>
      </c>
      <c r="D84" s="8">
        <v>1</v>
      </c>
      <c r="E84" s="8">
        <v>0</v>
      </c>
      <c r="F84" s="9">
        <f t="shared" si="4"/>
        <v>1</v>
      </c>
      <c r="G84" s="8">
        <v>5</v>
      </c>
      <c r="H84" s="25">
        <v>7</v>
      </c>
    </row>
    <row r="85" spans="1:8" ht="15" customHeight="1" x14ac:dyDescent="0.25">
      <c r="A85" s="23">
        <f t="shared" si="5"/>
        <v>71</v>
      </c>
      <c r="B85" s="24" t="s">
        <v>73</v>
      </c>
      <c r="C85" s="24" t="s">
        <v>102</v>
      </c>
      <c r="D85" s="8">
        <v>1</v>
      </c>
      <c r="E85" s="8">
        <v>0</v>
      </c>
      <c r="F85" s="9">
        <f t="shared" si="4"/>
        <v>1</v>
      </c>
      <c r="G85" s="8">
        <v>6</v>
      </c>
      <c r="H85" s="25">
        <v>7</v>
      </c>
    </row>
    <row r="86" spans="1:8" ht="15" customHeight="1" x14ac:dyDescent="0.25">
      <c r="A86" s="23">
        <f t="shared" si="5"/>
        <v>72</v>
      </c>
      <c r="B86" s="24" t="s">
        <v>64</v>
      </c>
      <c r="C86" s="24" t="s">
        <v>103</v>
      </c>
      <c r="D86" s="8">
        <v>0</v>
      </c>
      <c r="E86" s="8">
        <v>1</v>
      </c>
      <c r="F86" s="9">
        <f t="shared" si="4"/>
        <v>1</v>
      </c>
      <c r="G86" s="8">
        <v>5</v>
      </c>
      <c r="H86" s="25">
        <v>7</v>
      </c>
    </row>
    <row r="87" spans="1:8" ht="15" customHeight="1" x14ac:dyDescent="0.25">
      <c r="A87" s="23">
        <f t="shared" si="5"/>
        <v>73</v>
      </c>
      <c r="B87" s="24" t="s">
        <v>55</v>
      </c>
      <c r="C87" s="24" t="s">
        <v>100</v>
      </c>
      <c r="D87" s="8">
        <v>1</v>
      </c>
      <c r="E87" s="8">
        <v>0</v>
      </c>
      <c r="F87" s="9">
        <f t="shared" si="4"/>
        <v>1</v>
      </c>
      <c r="G87" s="8">
        <v>5</v>
      </c>
      <c r="H87" s="25">
        <v>7</v>
      </c>
    </row>
    <row r="88" spans="1:8" ht="15" customHeight="1" x14ac:dyDescent="0.25">
      <c r="A88" s="23">
        <f t="shared" si="5"/>
        <v>74</v>
      </c>
      <c r="B88" s="24" t="s">
        <v>55</v>
      </c>
      <c r="C88" s="24" t="s">
        <v>100</v>
      </c>
      <c r="D88" s="8">
        <v>1</v>
      </c>
      <c r="E88" s="8">
        <v>0</v>
      </c>
      <c r="F88" s="9">
        <f t="shared" si="4"/>
        <v>1</v>
      </c>
      <c r="G88" s="8">
        <v>5</v>
      </c>
      <c r="H88" s="25">
        <v>7</v>
      </c>
    </row>
    <row r="89" spans="1:8" ht="15" customHeight="1" x14ac:dyDescent="0.25">
      <c r="A89" s="23">
        <f t="shared" si="5"/>
        <v>75</v>
      </c>
      <c r="B89" s="24" t="s">
        <v>47</v>
      </c>
      <c r="C89" s="24" t="s">
        <v>104</v>
      </c>
      <c r="D89" s="8">
        <v>1</v>
      </c>
      <c r="E89" s="8">
        <v>0</v>
      </c>
      <c r="F89" s="9">
        <f t="shared" si="4"/>
        <v>1</v>
      </c>
      <c r="G89" s="8">
        <v>5</v>
      </c>
      <c r="H89" s="25">
        <v>7</v>
      </c>
    </row>
    <row r="90" spans="1:8" ht="15" customHeight="1" x14ac:dyDescent="0.25">
      <c r="A90" s="23">
        <f t="shared" si="5"/>
        <v>76</v>
      </c>
      <c r="B90" s="24" t="s">
        <v>64</v>
      </c>
      <c r="C90" s="24" t="s">
        <v>86</v>
      </c>
      <c r="D90" s="8">
        <v>1</v>
      </c>
      <c r="E90" s="8">
        <v>0</v>
      </c>
      <c r="F90" s="9">
        <f t="shared" si="4"/>
        <v>1</v>
      </c>
      <c r="G90" s="8">
        <v>5</v>
      </c>
      <c r="H90" s="25">
        <v>7</v>
      </c>
    </row>
    <row r="91" spans="1:8" ht="15" customHeight="1" x14ac:dyDescent="0.25">
      <c r="A91" s="23">
        <f t="shared" si="5"/>
        <v>77</v>
      </c>
      <c r="B91" s="24" t="s">
        <v>64</v>
      </c>
      <c r="C91" s="24" t="s">
        <v>105</v>
      </c>
      <c r="D91" s="8">
        <v>1</v>
      </c>
      <c r="E91" s="8">
        <v>0</v>
      </c>
      <c r="F91" s="9">
        <f t="shared" si="4"/>
        <v>1</v>
      </c>
      <c r="G91" s="8">
        <v>5</v>
      </c>
      <c r="H91" s="25">
        <v>7</v>
      </c>
    </row>
    <row r="92" spans="1:8" ht="15" customHeight="1" x14ac:dyDescent="0.25">
      <c r="A92" s="23">
        <f t="shared" si="5"/>
        <v>78</v>
      </c>
      <c r="B92" s="24" t="s">
        <v>55</v>
      </c>
      <c r="C92" s="24" t="s">
        <v>101</v>
      </c>
      <c r="D92" s="8">
        <v>1</v>
      </c>
      <c r="E92" s="8">
        <v>0</v>
      </c>
      <c r="F92" s="9">
        <f t="shared" si="4"/>
        <v>1</v>
      </c>
      <c r="G92" s="8">
        <v>5</v>
      </c>
      <c r="H92" s="25">
        <v>7</v>
      </c>
    </row>
    <row r="93" spans="1:8" ht="15" customHeight="1" x14ac:dyDescent="0.25">
      <c r="A93" s="23">
        <f t="shared" si="5"/>
        <v>79</v>
      </c>
      <c r="B93" s="24" t="s">
        <v>55</v>
      </c>
      <c r="C93" s="24" t="s">
        <v>106</v>
      </c>
      <c r="D93" s="8">
        <v>1</v>
      </c>
      <c r="E93" s="8">
        <v>0</v>
      </c>
      <c r="F93" s="9">
        <f t="shared" si="4"/>
        <v>1</v>
      </c>
      <c r="G93" s="8">
        <v>5</v>
      </c>
      <c r="H93" s="25">
        <v>7</v>
      </c>
    </row>
    <row r="94" spans="1:8" ht="15" customHeight="1" x14ac:dyDescent="0.25">
      <c r="A94" s="23">
        <f t="shared" si="5"/>
        <v>80</v>
      </c>
      <c r="B94" s="24" t="s">
        <v>63</v>
      </c>
      <c r="C94" s="24" t="s">
        <v>107</v>
      </c>
      <c r="D94" s="8">
        <v>1</v>
      </c>
      <c r="E94" s="8">
        <v>0</v>
      </c>
      <c r="F94" s="9">
        <f t="shared" si="4"/>
        <v>1</v>
      </c>
      <c r="G94" s="8">
        <v>5</v>
      </c>
      <c r="H94" s="25">
        <v>7</v>
      </c>
    </row>
    <row r="95" spans="1:8" ht="15" customHeight="1" x14ac:dyDescent="0.25">
      <c r="A95" s="23">
        <f t="shared" si="5"/>
        <v>81</v>
      </c>
      <c r="B95" s="24" t="s">
        <v>51</v>
      </c>
      <c r="C95" s="24" t="s">
        <v>108</v>
      </c>
      <c r="D95" s="8">
        <v>1</v>
      </c>
      <c r="E95" s="8">
        <v>0</v>
      </c>
      <c r="F95" s="9">
        <f t="shared" si="4"/>
        <v>1</v>
      </c>
      <c r="G95" s="8">
        <v>5</v>
      </c>
      <c r="H95" s="25">
        <v>7</v>
      </c>
    </row>
    <row r="96" spans="1:8" ht="15" customHeight="1" x14ac:dyDescent="0.25">
      <c r="A96" s="23">
        <f t="shared" si="5"/>
        <v>82</v>
      </c>
      <c r="B96" s="24" t="s">
        <v>93</v>
      </c>
      <c r="C96" s="24" t="s">
        <v>94</v>
      </c>
      <c r="D96" s="8">
        <v>1</v>
      </c>
      <c r="E96" s="8">
        <v>0</v>
      </c>
      <c r="F96" s="9">
        <f t="shared" si="4"/>
        <v>1</v>
      </c>
      <c r="G96" s="8">
        <v>5</v>
      </c>
      <c r="H96" s="25">
        <v>7</v>
      </c>
    </row>
    <row r="97" spans="1:8" ht="15" customHeight="1" x14ac:dyDescent="0.25">
      <c r="A97" s="23">
        <f t="shared" si="5"/>
        <v>83</v>
      </c>
      <c r="B97" s="24" t="s">
        <v>87</v>
      </c>
      <c r="C97" s="24" t="s">
        <v>87</v>
      </c>
      <c r="D97" s="8">
        <v>0</v>
      </c>
      <c r="E97" s="8">
        <v>1</v>
      </c>
      <c r="F97" s="9">
        <f t="shared" si="4"/>
        <v>1</v>
      </c>
      <c r="G97" s="8">
        <v>5</v>
      </c>
      <c r="H97" s="25">
        <v>7</v>
      </c>
    </row>
    <row r="98" spans="1:8" ht="15" customHeight="1" x14ac:dyDescent="0.25">
      <c r="A98" s="23">
        <f t="shared" si="5"/>
        <v>84</v>
      </c>
      <c r="B98" s="24" t="s">
        <v>87</v>
      </c>
      <c r="C98" s="24" t="s">
        <v>109</v>
      </c>
      <c r="D98" s="8">
        <v>1</v>
      </c>
      <c r="E98" s="8">
        <v>0</v>
      </c>
      <c r="F98" s="9">
        <f t="shared" si="4"/>
        <v>1</v>
      </c>
      <c r="G98" s="8">
        <v>5</v>
      </c>
      <c r="H98" s="25">
        <v>3</v>
      </c>
    </row>
    <row r="99" spans="1:8" ht="15" customHeight="1" x14ac:dyDescent="0.25">
      <c r="A99" s="23">
        <f t="shared" si="5"/>
        <v>85</v>
      </c>
      <c r="B99" s="24" t="s">
        <v>93</v>
      </c>
      <c r="C99" s="24" t="s">
        <v>94</v>
      </c>
      <c r="D99" s="8">
        <v>1</v>
      </c>
      <c r="E99" s="8">
        <v>0</v>
      </c>
      <c r="F99" s="9">
        <f t="shared" si="4"/>
        <v>1</v>
      </c>
      <c r="G99" s="8">
        <v>5</v>
      </c>
      <c r="H99" s="25">
        <v>7</v>
      </c>
    </row>
    <row r="100" spans="1:8" ht="15" customHeight="1" x14ac:dyDescent="0.25">
      <c r="A100" s="23">
        <f t="shared" si="5"/>
        <v>86</v>
      </c>
      <c r="B100" s="24" t="s">
        <v>68</v>
      </c>
      <c r="C100" s="24" t="s">
        <v>110</v>
      </c>
      <c r="D100" s="8">
        <v>1</v>
      </c>
      <c r="E100" s="8">
        <v>0</v>
      </c>
      <c r="F100" s="9">
        <f t="shared" si="4"/>
        <v>1</v>
      </c>
      <c r="G100" s="8">
        <v>5</v>
      </c>
      <c r="H100" s="25">
        <v>19</v>
      </c>
    </row>
    <row r="101" spans="1:8" ht="15" customHeight="1" x14ac:dyDescent="0.25">
      <c r="A101" s="23">
        <f t="shared" si="5"/>
        <v>87</v>
      </c>
      <c r="B101" s="24" t="s">
        <v>68</v>
      </c>
      <c r="C101" s="24" t="s">
        <v>81</v>
      </c>
      <c r="D101" s="8">
        <v>1</v>
      </c>
      <c r="E101" s="8">
        <v>0</v>
      </c>
      <c r="F101" s="9">
        <f t="shared" si="4"/>
        <v>1</v>
      </c>
      <c r="G101" s="8">
        <v>5</v>
      </c>
      <c r="H101" s="25">
        <v>19</v>
      </c>
    </row>
    <row r="102" spans="1:8" ht="15" customHeight="1" x14ac:dyDescent="0.25">
      <c r="A102" s="23">
        <f t="shared" si="5"/>
        <v>88</v>
      </c>
      <c r="B102" s="24" t="s">
        <v>87</v>
      </c>
      <c r="C102" s="24" t="s">
        <v>111</v>
      </c>
      <c r="D102" s="8">
        <v>1</v>
      </c>
      <c r="E102" s="8">
        <v>0</v>
      </c>
      <c r="F102" s="9">
        <f t="shared" si="4"/>
        <v>1</v>
      </c>
      <c r="G102" s="8">
        <v>5</v>
      </c>
      <c r="H102" s="25">
        <v>7</v>
      </c>
    </row>
    <row r="103" spans="1:8" ht="15" customHeight="1" x14ac:dyDescent="0.25">
      <c r="A103" s="23">
        <f t="shared" si="5"/>
        <v>89</v>
      </c>
      <c r="B103" s="24" t="s">
        <v>73</v>
      </c>
      <c r="C103" s="24" t="s">
        <v>112</v>
      </c>
      <c r="D103" s="8">
        <v>0</v>
      </c>
      <c r="E103" s="8">
        <v>1</v>
      </c>
      <c r="F103" s="9">
        <f t="shared" si="4"/>
        <v>1</v>
      </c>
      <c r="G103" s="8">
        <v>5</v>
      </c>
      <c r="H103" s="25">
        <v>7</v>
      </c>
    </row>
    <row r="104" spans="1:8" ht="15" customHeight="1" x14ac:dyDescent="0.25">
      <c r="A104" s="23">
        <f t="shared" si="5"/>
        <v>90</v>
      </c>
      <c r="B104" s="24" t="s">
        <v>87</v>
      </c>
      <c r="C104" s="24" t="s">
        <v>87</v>
      </c>
      <c r="D104" s="8">
        <v>1</v>
      </c>
      <c r="E104" s="8">
        <v>0</v>
      </c>
      <c r="F104" s="9">
        <f t="shared" si="4"/>
        <v>1</v>
      </c>
      <c r="G104" s="8">
        <v>5</v>
      </c>
      <c r="H104" s="25">
        <v>7</v>
      </c>
    </row>
    <row r="105" spans="1:8" ht="15" customHeight="1" x14ac:dyDescent="0.25">
      <c r="A105" s="23">
        <f t="shared" si="5"/>
        <v>91</v>
      </c>
      <c r="B105" s="24" t="s">
        <v>87</v>
      </c>
      <c r="C105" s="24" t="s">
        <v>113</v>
      </c>
      <c r="D105" s="8">
        <v>1</v>
      </c>
      <c r="E105" s="8">
        <v>0</v>
      </c>
      <c r="F105" s="9">
        <f t="shared" si="4"/>
        <v>1</v>
      </c>
      <c r="G105" s="8">
        <v>5</v>
      </c>
      <c r="H105" s="25">
        <v>14</v>
      </c>
    </row>
    <row r="106" spans="1:8" ht="15" customHeight="1" x14ac:dyDescent="0.25">
      <c r="A106" s="23">
        <f t="shared" si="5"/>
        <v>92</v>
      </c>
      <c r="B106" s="24" t="s">
        <v>88</v>
      </c>
      <c r="C106" s="24" t="s">
        <v>114</v>
      </c>
      <c r="D106" s="8">
        <v>1</v>
      </c>
      <c r="E106" s="8">
        <v>0</v>
      </c>
      <c r="F106" s="9">
        <f t="shared" si="4"/>
        <v>1</v>
      </c>
      <c r="G106" s="8">
        <v>5</v>
      </c>
      <c r="H106" s="25">
        <v>7</v>
      </c>
    </row>
    <row r="107" spans="1:8" ht="15" customHeight="1" x14ac:dyDescent="0.25">
      <c r="A107" s="23">
        <f t="shared" si="5"/>
        <v>93</v>
      </c>
      <c r="B107" s="24" t="s">
        <v>87</v>
      </c>
      <c r="C107" s="24" t="s">
        <v>87</v>
      </c>
      <c r="D107" s="8">
        <v>1</v>
      </c>
      <c r="E107" s="8">
        <v>0</v>
      </c>
      <c r="F107" s="9">
        <f t="shared" si="4"/>
        <v>1</v>
      </c>
      <c r="G107" s="8">
        <v>5</v>
      </c>
      <c r="H107" s="25">
        <v>7</v>
      </c>
    </row>
    <row r="108" spans="1:8" ht="15" customHeight="1" x14ac:dyDescent="0.25">
      <c r="A108" s="23">
        <f t="shared" si="5"/>
        <v>94</v>
      </c>
      <c r="B108" s="24" t="s">
        <v>87</v>
      </c>
      <c r="C108" s="24" t="s">
        <v>115</v>
      </c>
      <c r="D108" s="8">
        <v>1</v>
      </c>
      <c r="E108" s="8">
        <v>0</v>
      </c>
      <c r="F108" s="9">
        <f t="shared" si="4"/>
        <v>1</v>
      </c>
      <c r="G108" s="8">
        <v>5</v>
      </c>
      <c r="H108" s="25">
        <v>7</v>
      </c>
    </row>
    <row r="109" spans="1:8" ht="15" customHeight="1" x14ac:dyDescent="0.25">
      <c r="A109" s="23">
        <f t="shared" si="5"/>
        <v>95</v>
      </c>
      <c r="B109" s="24" t="s">
        <v>87</v>
      </c>
      <c r="C109" s="24" t="s">
        <v>115</v>
      </c>
      <c r="D109" s="8">
        <v>0</v>
      </c>
      <c r="E109" s="8">
        <v>1</v>
      </c>
      <c r="F109" s="9">
        <f t="shared" si="4"/>
        <v>1</v>
      </c>
      <c r="G109" s="8">
        <v>5</v>
      </c>
      <c r="H109" s="25">
        <v>7</v>
      </c>
    </row>
    <row r="110" spans="1:8" ht="15" customHeight="1" x14ac:dyDescent="0.25">
      <c r="A110" s="23">
        <f t="shared" si="5"/>
        <v>96</v>
      </c>
      <c r="B110" s="24" t="s">
        <v>87</v>
      </c>
      <c r="C110" s="24" t="s">
        <v>116</v>
      </c>
      <c r="D110" s="8">
        <v>1</v>
      </c>
      <c r="E110" s="8">
        <v>0</v>
      </c>
      <c r="F110" s="9">
        <f t="shared" si="4"/>
        <v>1</v>
      </c>
      <c r="G110" s="8">
        <v>5</v>
      </c>
      <c r="H110" s="25">
        <v>7</v>
      </c>
    </row>
    <row r="111" spans="1:8" ht="15" customHeight="1" x14ac:dyDescent="0.25">
      <c r="A111" s="23">
        <f t="shared" si="5"/>
        <v>97</v>
      </c>
      <c r="B111" s="24" t="s">
        <v>88</v>
      </c>
      <c r="C111" s="24" t="s">
        <v>117</v>
      </c>
      <c r="D111" s="8">
        <v>1</v>
      </c>
      <c r="E111" s="8">
        <v>0</v>
      </c>
      <c r="F111" s="9">
        <f t="shared" ref="F111:F125" si="6">+D111+E111</f>
        <v>1</v>
      </c>
      <c r="G111" s="8">
        <v>5</v>
      </c>
      <c r="H111" s="25">
        <v>7</v>
      </c>
    </row>
    <row r="112" spans="1:8" ht="15" customHeight="1" x14ac:dyDescent="0.25">
      <c r="A112" s="23">
        <f t="shared" ref="A112:A125" si="7">+A111+1</f>
        <v>98</v>
      </c>
      <c r="B112" s="24" t="s">
        <v>73</v>
      </c>
      <c r="C112" s="24" t="s">
        <v>78</v>
      </c>
      <c r="D112" s="8">
        <v>1</v>
      </c>
      <c r="E112" s="8">
        <v>0</v>
      </c>
      <c r="F112" s="9">
        <f t="shared" si="6"/>
        <v>1</v>
      </c>
      <c r="G112" s="8">
        <v>4</v>
      </c>
      <c r="H112" s="25" t="s">
        <v>119</v>
      </c>
    </row>
    <row r="113" spans="1:8" ht="15" customHeight="1" x14ac:dyDescent="0.25">
      <c r="A113" s="23">
        <f t="shared" si="7"/>
        <v>99</v>
      </c>
      <c r="B113" s="24" t="s">
        <v>73</v>
      </c>
      <c r="C113" s="24" t="s">
        <v>102</v>
      </c>
      <c r="D113" s="8">
        <v>1</v>
      </c>
      <c r="E113" s="8">
        <v>0</v>
      </c>
      <c r="F113" s="9">
        <f t="shared" si="6"/>
        <v>1</v>
      </c>
      <c r="G113" s="8">
        <v>5</v>
      </c>
      <c r="H113" s="25">
        <v>7</v>
      </c>
    </row>
    <row r="114" spans="1:8" ht="15" customHeight="1" x14ac:dyDescent="0.25">
      <c r="A114" s="23">
        <f t="shared" si="7"/>
        <v>100</v>
      </c>
      <c r="B114" s="24" t="s">
        <v>51</v>
      </c>
      <c r="C114" s="24" t="s">
        <v>120</v>
      </c>
      <c r="D114" s="8">
        <v>1</v>
      </c>
      <c r="E114" s="8">
        <v>0</v>
      </c>
      <c r="F114" s="9">
        <f t="shared" si="6"/>
        <v>1</v>
      </c>
      <c r="G114" s="8">
        <v>5</v>
      </c>
      <c r="H114" s="25">
        <v>7</v>
      </c>
    </row>
    <row r="115" spans="1:8" ht="15" customHeight="1" x14ac:dyDescent="0.25">
      <c r="A115" s="23">
        <f t="shared" si="7"/>
        <v>101</v>
      </c>
      <c r="B115" s="24" t="s">
        <v>87</v>
      </c>
      <c r="C115" s="24" t="s">
        <v>121</v>
      </c>
      <c r="D115" s="8">
        <v>1</v>
      </c>
      <c r="E115" s="8">
        <v>0</v>
      </c>
      <c r="F115" s="9">
        <f t="shared" si="6"/>
        <v>1</v>
      </c>
      <c r="G115" s="8">
        <v>4</v>
      </c>
      <c r="H115" s="25">
        <v>14</v>
      </c>
    </row>
    <row r="116" spans="1:8" ht="15" customHeight="1" x14ac:dyDescent="0.25">
      <c r="A116" s="23">
        <f t="shared" si="7"/>
        <v>102</v>
      </c>
      <c r="B116" s="24" t="s">
        <v>63</v>
      </c>
      <c r="C116" s="24" t="s">
        <v>122</v>
      </c>
      <c r="D116" s="8">
        <v>1</v>
      </c>
      <c r="E116" s="8">
        <v>0</v>
      </c>
      <c r="F116" s="9">
        <f t="shared" si="6"/>
        <v>1</v>
      </c>
      <c r="G116" s="8">
        <v>5</v>
      </c>
      <c r="H116" s="25">
        <v>16</v>
      </c>
    </row>
    <row r="117" spans="1:8" ht="15" customHeight="1" x14ac:dyDescent="0.25">
      <c r="A117" s="23">
        <f t="shared" si="7"/>
        <v>103</v>
      </c>
      <c r="B117" s="24" t="s">
        <v>51</v>
      </c>
      <c r="C117" s="24" t="s">
        <v>123</v>
      </c>
      <c r="D117" s="8">
        <v>1</v>
      </c>
      <c r="E117" s="8">
        <v>0</v>
      </c>
      <c r="F117" s="9">
        <f t="shared" si="6"/>
        <v>1</v>
      </c>
      <c r="G117" s="8">
        <v>5</v>
      </c>
      <c r="H117" s="25">
        <v>7</v>
      </c>
    </row>
    <row r="118" spans="1:8" ht="15" customHeight="1" x14ac:dyDescent="0.25">
      <c r="A118" s="23">
        <f t="shared" si="7"/>
        <v>104</v>
      </c>
      <c r="B118" s="24" t="s">
        <v>124</v>
      </c>
      <c r="C118" s="24" t="s">
        <v>125</v>
      </c>
      <c r="D118" s="8">
        <v>1</v>
      </c>
      <c r="E118" s="8">
        <v>0</v>
      </c>
      <c r="F118" s="9">
        <f t="shared" si="6"/>
        <v>1</v>
      </c>
      <c r="G118" s="8">
        <v>5</v>
      </c>
      <c r="H118" s="25">
        <v>20</v>
      </c>
    </row>
    <row r="119" spans="1:8" ht="15" customHeight="1" x14ac:dyDescent="0.25">
      <c r="A119" s="23">
        <f t="shared" si="7"/>
        <v>105</v>
      </c>
      <c r="B119" s="24" t="s">
        <v>53</v>
      </c>
      <c r="C119" s="24" t="s">
        <v>53</v>
      </c>
      <c r="D119" s="8">
        <v>1</v>
      </c>
      <c r="E119" s="8">
        <v>0</v>
      </c>
      <c r="F119" s="9">
        <f t="shared" si="6"/>
        <v>1</v>
      </c>
      <c r="G119" s="8">
        <v>5</v>
      </c>
      <c r="H119" s="25">
        <v>12</v>
      </c>
    </row>
    <row r="120" spans="1:8" ht="15" customHeight="1" x14ac:dyDescent="0.25">
      <c r="A120" s="23">
        <f t="shared" si="7"/>
        <v>106</v>
      </c>
      <c r="B120" s="24" t="s">
        <v>87</v>
      </c>
      <c r="C120" s="24" t="s">
        <v>87</v>
      </c>
      <c r="D120" s="8">
        <v>1</v>
      </c>
      <c r="E120" s="8">
        <v>0</v>
      </c>
      <c r="F120" s="9">
        <f t="shared" si="6"/>
        <v>1</v>
      </c>
      <c r="G120" s="8">
        <v>5</v>
      </c>
      <c r="H120" s="25">
        <v>7</v>
      </c>
    </row>
    <row r="121" spans="1:8" ht="15" customHeight="1" x14ac:dyDescent="0.25">
      <c r="A121" s="23">
        <f t="shared" si="7"/>
        <v>107</v>
      </c>
      <c r="B121" s="24" t="s">
        <v>87</v>
      </c>
      <c r="C121" s="24" t="s">
        <v>98</v>
      </c>
      <c r="D121" s="8">
        <v>1</v>
      </c>
      <c r="E121" s="8">
        <v>0</v>
      </c>
      <c r="F121" s="9">
        <f t="shared" si="6"/>
        <v>1</v>
      </c>
      <c r="G121" s="8">
        <v>5</v>
      </c>
      <c r="H121" s="25">
        <v>14</v>
      </c>
    </row>
    <row r="122" spans="1:8" ht="15" customHeight="1" x14ac:dyDescent="0.25">
      <c r="A122" s="23">
        <f t="shared" si="7"/>
        <v>108</v>
      </c>
      <c r="B122" s="24" t="s">
        <v>87</v>
      </c>
      <c r="C122" s="24" t="s">
        <v>115</v>
      </c>
      <c r="D122" s="8">
        <v>1</v>
      </c>
      <c r="E122" s="8">
        <v>0</v>
      </c>
      <c r="F122" s="9">
        <f t="shared" si="6"/>
        <v>1</v>
      </c>
      <c r="G122" s="8">
        <v>5</v>
      </c>
      <c r="H122" s="25">
        <v>7</v>
      </c>
    </row>
    <row r="123" spans="1:8" ht="15" customHeight="1" x14ac:dyDescent="0.25">
      <c r="A123" s="23">
        <f t="shared" si="7"/>
        <v>109</v>
      </c>
      <c r="B123" s="24" t="s">
        <v>73</v>
      </c>
      <c r="C123" s="24" t="s">
        <v>126</v>
      </c>
      <c r="D123" s="8">
        <v>1</v>
      </c>
      <c r="E123" s="8">
        <v>0</v>
      </c>
      <c r="F123" s="9">
        <f t="shared" si="6"/>
        <v>1</v>
      </c>
      <c r="G123" s="8">
        <v>5</v>
      </c>
      <c r="H123" s="25">
        <v>7</v>
      </c>
    </row>
    <row r="124" spans="1:8" ht="15" customHeight="1" x14ac:dyDescent="0.25">
      <c r="A124" s="23">
        <f t="shared" si="7"/>
        <v>110</v>
      </c>
      <c r="B124" s="24" t="s">
        <v>64</v>
      </c>
      <c r="C124" s="24" t="s">
        <v>64</v>
      </c>
      <c r="D124" s="8">
        <v>1</v>
      </c>
      <c r="E124" s="8">
        <v>0</v>
      </c>
      <c r="F124" s="9">
        <f t="shared" si="6"/>
        <v>1</v>
      </c>
      <c r="G124" s="8">
        <v>5</v>
      </c>
      <c r="H124" s="25">
        <v>7</v>
      </c>
    </row>
    <row r="125" spans="1:8" ht="15" customHeight="1" x14ac:dyDescent="0.25">
      <c r="A125" s="23">
        <f t="shared" si="7"/>
        <v>111</v>
      </c>
      <c r="B125" s="24" t="s">
        <v>88</v>
      </c>
      <c r="C125" s="24" t="s">
        <v>127</v>
      </c>
      <c r="D125" s="8">
        <v>1</v>
      </c>
      <c r="E125" s="8">
        <v>0</v>
      </c>
      <c r="F125" s="9">
        <f t="shared" si="6"/>
        <v>1</v>
      </c>
      <c r="G125" s="8">
        <v>5</v>
      </c>
      <c r="H125" s="25">
        <v>7</v>
      </c>
    </row>
    <row r="126" spans="1:8" x14ac:dyDescent="0.25">
      <c r="D126" s="3"/>
      <c r="E126" s="3"/>
    </row>
    <row r="127" spans="1:8" x14ac:dyDescent="0.25">
      <c r="A127" t="s">
        <v>11</v>
      </c>
      <c r="B127" s="26"/>
      <c r="C127" s="26"/>
      <c r="D127" s="3"/>
      <c r="E127" s="3"/>
    </row>
    <row r="128" spans="1:8" x14ac:dyDescent="0.25">
      <c r="D128" s="3"/>
      <c r="E128" s="3"/>
    </row>
    <row r="129" spans="1:5" x14ac:dyDescent="0.25">
      <c r="D129" s="3"/>
      <c r="E129" s="3"/>
    </row>
    <row r="130" spans="1:5" ht="15.75" thickBot="1" x14ac:dyDescent="0.3"/>
    <row r="131" spans="1:5" ht="15.75" thickBot="1" x14ac:dyDescent="0.3">
      <c r="A131" s="71" t="s">
        <v>12</v>
      </c>
      <c r="B131" s="71"/>
      <c r="C131" s="10"/>
      <c r="D131" s="71" t="s">
        <v>13</v>
      </c>
      <c r="E131" s="71"/>
    </row>
    <row r="132" spans="1:5" x14ac:dyDescent="0.25">
      <c r="A132" s="16">
        <v>1</v>
      </c>
      <c r="B132" s="17" t="s">
        <v>14</v>
      </c>
      <c r="C132" s="10"/>
      <c r="D132" s="16">
        <v>1</v>
      </c>
      <c r="E132" s="17" t="s">
        <v>15</v>
      </c>
    </row>
    <row r="133" spans="1:5" x14ac:dyDescent="0.25">
      <c r="A133" s="16">
        <v>2</v>
      </c>
      <c r="B133" s="17" t="s">
        <v>16</v>
      </c>
      <c r="C133" s="10"/>
      <c r="D133" s="16">
        <v>2</v>
      </c>
      <c r="E133" s="17" t="s">
        <v>17</v>
      </c>
    </row>
    <row r="134" spans="1:5" x14ac:dyDescent="0.25">
      <c r="A134" s="16">
        <v>3</v>
      </c>
      <c r="B134" s="17" t="s">
        <v>18</v>
      </c>
      <c r="C134" s="10"/>
      <c r="D134" s="16">
        <v>3</v>
      </c>
      <c r="E134" s="17" t="s">
        <v>19</v>
      </c>
    </row>
    <row r="135" spans="1:5" x14ac:dyDescent="0.25">
      <c r="A135" s="16">
        <v>4</v>
      </c>
      <c r="B135" s="17" t="s">
        <v>20</v>
      </c>
      <c r="C135" s="10"/>
      <c r="D135" s="16">
        <v>4</v>
      </c>
      <c r="E135" s="17" t="s">
        <v>21</v>
      </c>
    </row>
    <row r="136" spans="1:5" x14ac:dyDescent="0.25">
      <c r="A136" s="16">
        <v>5</v>
      </c>
      <c r="B136" s="17" t="s">
        <v>22</v>
      </c>
      <c r="C136" s="10"/>
      <c r="D136" s="16">
        <v>5</v>
      </c>
      <c r="E136" s="17" t="s">
        <v>23</v>
      </c>
    </row>
    <row r="137" spans="1:5" ht="15.75" thickBot="1" x14ac:dyDescent="0.3">
      <c r="A137" s="16">
        <v>6</v>
      </c>
      <c r="B137" s="17" t="s">
        <v>24</v>
      </c>
      <c r="C137" s="10"/>
      <c r="D137" s="18">
        <v>6</v>
      </c>
      <c r="E137" s="19" t="s">
        <v>25</v>
      </c>
    </row>
    <row r="138" spans="1:5" x14ac:dyDescent="0.25">
      <c r="A138" s="16">
        <v>7</v>
      </c>
      <c r="B138" s="17" t="s">
        <v>26</v>
      </c>
      <c r="C138" s="10"/>
      <c r="D138" s="10"/>
      <c r="E138" s="13"/>
    </row>
    <row r="139" spans="1:5" x14ac:dyDescent="0.25">
      <c r="A139" s="16">
        <v>8</v>
      </c>
      <c r="B139" s="17" t="s">
        <v>27</v>
      </c>
      <c r="C139" s="10"/>
      <c r="D139" s="10"/>
      <c r="E139" s="13"/>
    </row>
    <row r="140" spans="1:5" x14ac:dyDescent="0.25">
      <c r="A140" s="16">
        <v>9</v>
      </c>
      <c r="B140" s="17" t="s">
        <v>28</v>
      </c>
      <c r="C140" s="10"/>
      <c r="D140" s="10"/>
      <c r="E140" s="13"/>
    </row>
    <row r="141" spans="1:5" x14ac:dyDescent="0.25">
      <c r="A141" s="16">
        <v>10</v>
      </c>
      <c r="B141" s="17" t="s">
        <v>29</v>
      </c>
      <c r="C141" s="10"/>
      <c r="D141" s="10"/>
      <c r="E141" s="13"/>
    </row>
    <row r="142" spans="1:5" x14ac:dyDescent="0.25">
      <c r="A142" s="16">
        <v>11</v>
      </c>
      <c r="B142" s="17" t="s">
        <v>30</v>
      </c>
      <c r="C142" s="10"/>
      <c r="D142" s="10"/>
      <c r="E142" s="13"/>
    </row>
    <row r="143" spans="1:5" x14ac:dyDescent="0.25">
      <c r="A143" s="16">
        <v>12</v>
      </c>
      <c r="B143" s="17" t="s">
        <v>31</v>
      </c>
      <c r="C143" s="10"/>
      <c r="D143" s="10"/>
      <c r="E143" s="13"/>
    </row>
    <row r="144" spans="1:5" x14ac:dyDescent="0.25">
      <c r="A144" s="16">
        <v>13</v>
      </c>
      <c r="B144" s="17" t="s">
        <v>32</v>
      </c>
      <c r="C144" s="10"/>
      <c r="D144" s="13"/>
      <c r="E144" s="13"/>
    </row>
    <row r="145" spans="1:5" x14ac:dyDescent="0.25">
      <c r="A145" s="16">
        <v>14</v>
      </c>
      <c r="B145" s="17" t="s">
        <v>33</v>
      </c>
      <c r="C145" s="10"/>
      <c r="D145" s="13"/>
      <c r="E145" s="13"/>
    </row>
    <row r="146" spans="1:5" x14ac:dyDescent="0.25">
      <c r="A146" s="16">
        <v>15</v>
      </c>
      <c r="B146" s="17" t="s">
        <v>34</v>
      </c>
      <c r="C146" s="10"/>
      <c r="D146" s="13"/>
      <c r="E146" s="13"/>
    </row>
    <row r="147" spans="1:5" x14ac:dyDescent="0.25">
      <c r="A147" s="16">
        <v>16</v>
      </c>
      <c r="B147" s="17" t="s">
        <v>35</v>
      </c>
      <c r="C147" s="10"/>
      <c r="D147" s="13"/>
      <c r="E147" s="13"/>
    </row>
    <row r="148" spans="1:5" x14ac:dyDescent="0.25">
      <c r="A148" s="16">
        <v>17</v>
      </c>
      <c r="B148" s="17" t="s">
        <v>36</v>
      </c>
      <c r="C148" s="10"/>
      <c r="D148" s="13"/>
      <c r="E148" s="13"/>
    </row>
    <row r="149" spans="1:5" x14ac:dyDescent="0.25">
      <c r="A149" s="16">
        <v>18</v>
      </c>
      <c r="B149" s="17" t="s">
        <v>37</v>
      </c>
      <c r="C149" s="10"/>
      <c r="D149" s="13"/>
      <c r="E149" s="13"/>
    </row>
    <row r="150" spans="1:5" x14ac:dyDescent="0.25">
      <c r="A150" s="16">
        <v>19</v>
      </c>
      <c r="B150" s="17" t="s">
        <v>38</v>
      </c>
      <c r="C150" s="10"/>
      <c r="D150" s="13"/>
      <c r="E150" s="13"/>
    </row>
    <row r="151" spans="1:5" x14ac:dyDescent="0.25">
      <c r="A151" s="16">
        <v>20</v>
      </c>
      <c r="B151" s="17" t="s">
        <v>39</v>
      </c>
      <c r="C151" s="10"/>
      <c r="D151" s="13"/>
      <c r="E151" s="13"/>
    </row>
    <row r="152" spans="1:5" x14ac:dyDescent="0.25">
      <c r="A152" s="16">
        <v>21</v>
      </c>
      <c r="B152" s="17" t="s">
        <v>40</v>
      </c>
      <c r="C152" s="10"/>
      <c r="D152" s="13"/>
      <c r="E152" s="13"/>
    </row>
    <row r="153" spans="1:5" x14ac:dyDescent="0.25">
      <c r="A153" s="16">
        <v>22</v>
      </c>
      <c r="B153" s="17" t="s">
        <v>41</v>
      </c>
      <c r="C153" s="10"/>
      <c r="D153" s="13"/>
      <c r="E153" s="13"/>
    </row>
    <row r="154" spans="1:5" x14ac:dyDescent="0.25">
      <c r="A154" s="16">
        <v>23</v>
      </c>
      <c r="B154" s="17" t="s">
        <v>42</v>
      </c>
      <c r="C154" s="10"/>
      <c r="D154" s="13"/>
      <c r="E154" s="13"/>
    </row>
    <row r="155" spans="1:5" x14ac:dyDescent="0.25">
      <c r="A155" s="16">
        <v>24</v>
      </c>
      <c r="B155" s="17" t="s">
        <v>43</v>
      </c>
      <c r="C155" s="10"/>
      <c r="D155" s="13"/>
      <c r="E155" s="13"/>
    </row>
    <row r="156" spans="1:5" ht="15.75" thickBot="1" x14ac:dyDescent="0.3">
      <c r="A156" s="18">
        <v>25</v>
      </c>
      <c r="B156" s="19" t="s">
        <v>44</v>
      </c>
      <c r="C156" s="10"/>
      <c r="D156" s="13"/>
      <c r="E156" s="13"/>
    </row>
  </sheetData>
  <mergeCells count="2">
    <mergeCell ref="A131:B131"/>
    <mergeCell ref="D131:E131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H149"/>
  <sheetViews>
    <sheetView workbookViewId="0"/>
  </sheetViews>
  <sheetFormatPr baseColWidth="10" defaultRowHeight="15" x14ac:dyDescent="0.25"/>
  <cols>
    <col min="1" max="1" width="6.28515625" customWidth="1"/>
    <col min="2" max="2" width="27.5703125" customWidth="1"/>
    <col min="3" max="3" width="38.42578125" customWidth="1"/>
    <col min="4" max="4" width="12.5703125" customWidth="1"/>
    <col min="5" max="5" width="17.85546875" customWidth="1"/>
    <col min="6" max="6" width="17.5703125" customWidth="1"/>
    <col min="7" max="7" width="16.85546875" customWidth="1"/>
    <col min="8" max="8" width="20.85546875" customWidth="1"/>
    <col min="9" max="9" width="11.42578125" customWidth="1"/>
  </cols>
  <sheetData>
    <row r="5" spans="1:8" x14ac:dyDescent="0.25">
      <c r="H5" t="s">
        <v>128</v>
      </c>
    </row>
    <row r="8" spans="1:8" x14ac:dyDescent="0.25">
      <c r="A8" t="s">
        <v>1</v>
      </c>
    </row>
    <row r="14" spans="1:8" ht="33.75" customHeight="1" x14ac:dyDescent="0.25">
      <c r="A14" s="4" t="s">
        <v>2</v>
      </c>
      <c r="B14" s="4" t="s">
        <v>3</v>
      </c>
      <c r="C14" s="4" t="s">
        <v>4</v>
      </c>
      <c r="D14" s="4" t="s">
        <v>5</v>
      </c>
      <c r="E14" s="4" t="s">
        <v>6</v>
      </c>
      <c r="F14" s="4" t="s">
        <v>7</v>
      </c>
      <c r="G14" s="4" t="s">
        <v>8</v>
      </c>
      <c r="H14" s="4" t="s">
        <v>10</v>
      </c>
    </row>
    <row r="15" spans="1:8" ht="15" customHeight="1" x14ac:dyDescent="0.25">
      <c r="A15" s="23">
        <v>1</v>
      </c>
      <c r="B15" s="24" t="s">
        <v>53</v>
      </c>
      <c r="C15" s="24" t="s">
        <v>54</v>
      </c>
      <c r="D15" s="6">
        <v>1</v>
      </c>
      <c r="E15" s="6">
        <v>0</v>
      </c>
      <c r="F15" s="9">
        <f t="shared" ref="F15:F46" si="0">+E15+D15</f>
        <v>1</v>
      </c>
      <c r="G15" s="6">
        <v>5</v>
      </c>
      <c r="H15" s="27">
        <v>5</v>
      </c>
    </row>
    <row r="16" spans="1:8" ht="15" customHeight="1" x14ac:dyDescent="0.25">
      <c r="A16" s="23">
        <f t="shared" ref="A16:A47" si="1">+A15+1</f>
        <v>2</v>
      </c>
      <c r="B16" s="24" t="s">
        <v>55</v>
      </c>
      <c r="C16" s="24" t="s">
        <v>56</v>
      </c>
      <c r="D16" s="6">
        <v>1</v>
      </c>
      <c r="E16" s="6">
        <v>0</v>
      </c>
      <c r="F16" s="9">
        <f t="shared" si="0"/>
        <v>1</v>
      </c>
      <c r="G16" s="6">
        <v>6</v>
      </c>
      <c r="H16" s="27">
        <v>6</v>
      </c>
    </row>
    <row r="17" spans="1:8" ht="15" customHeight="1" x14ac:dyDescent="0.25">
      <c r="A17" s="23">
        <f t="shared" si="1"/>
        <v>3</v>
      </c>
      <c r="B17" s="24" t="s">
        <v>49</v>
      </c>
      <c r="C17" s="24" t="s">
        <v>57</v>
      </c>
      <c r="D17" s="6">
        <v>1</v>
      </c>
      <c r="E17" s="6">
        <v>0</v>
      </c>
      <c r="F17" s="9">
        <f t="shared" si="0"/>
        <v>1</v>
      </c>
      <c r="G17" s="6">
        <v>5</v>
      </c>
      <c r="H17" s="27">
        <v>5</v>
      </c>
    </row>
    <row r="18" spans="1:8" ht="15" customHeight="1" x14ac:dyDescent="0.25">
      <c r="A18" s="23">
        <f t="shared" si="1"/>
        <v>4</v>
      </c>
      <c r="B18" s="24" t="s">
        <v>60</v>
      </c>
      <c r="C18" s="24" t="s">
        <v>61</v>
      </c>
      <c r="D18" s="6">
        <v>1</v>
      </c>
      <c r="E18" s="6">
        <v>0</v>
      </c>
      <c r="F18" s="9">
        <f t="shared" si="0"/>
        <v>1</v>
      </c>
      <c r="G18" s="6">
        <v>5</v>
      </c>
      <c r="H18" s="27">
        <v>5</v>
      </c>
    </row>
    <row r="19" spans="1:8" ht="15" customHeight="1" x14ac:dyDescent="0.25">
      <c r="A19" s="23">
        <f t="shared" si="1"/>
        <v>5</v>
      </c>
      <c r="B19" s="24" t="s">
        <v>55</v>
      </c>
      <c r="C19" s="24" t="s">
        <v>62</v>
      </c>
      <c r="D19" s="6">
        <v>0</v>
      </c>
      <c r="E19" s="6">
        <v>1</v>
      </c>
      <c r="F19" s="9">
        <f t="shared" si="0"/>
        <v>1</v>
      </c>
      <c r="G19" s="6">
        <v>5</v>
      </c>
      <c r="H19" s="27">
        <v>5</v>
      </c>
    </row>
    <row r="20" spans="1:8" ht="15" customHeight="1" x14ac:dyDescent="0.25">
      <c r="A20" s="23">
        <f t="shared" si="1"/>
        <v>6</v>
      </c>
      <c r="B20" s="24" t="s">
        <v>63</v>
      </c>
      <c r="C20" s="24" t="s">
        <v>63</v>
      </c>
      <c r="D20" s="6">
        <v>1</v>
      </c>
      <c r="E20" s="6">
        <v>0</v>
      </c>
      <c r="F20" s="9">
        <f t="shared" si="0"/>
        <v>1</v>
      </c>
      <c r="G20" s="6">
        <v>5</v>
      </c>
      <c r="H20" s="27">
        <v>5</v>
      </c>
    </row>
    <row r="21" spans="1:8" ht="15" customHeight="1" x14ac:dyDescent="0.25">
      <c r="A21" s="23">
        <f t="shared" si="1"/>
        <v>7</v>
      </c>
      <c r="B21" s="24" t="s">
        <v>58</v>
      </c>
      <c r="C21" s="24" t="s">
        <v>58</v>
      </c>
      <c r="D21" s="6">
        <v>1</v>
      </c>
      <c r="E21" s="6">
        <v>0</v>
      </c>
      <c r="F21" s="9">
        <f t="shared" si="0"/>
        <v>1</v>
      </c>
      <c r="G21" s="6">
        <v>5</v>
      </c>
      <c r="H21" s="27">
        <v>5</v>
      </c>
    </row>
    <row r="22" spans="1:8" ht="15" customHeight="1" x14ac:dyDescent="0.25">
      <c r="A22" s="23">
        <f t="shared" si="1"/>
        <v>8</v>
      </c>
      <c r="B22" s="24" t="s">
        <v>64</v>
      </c>
      <c r="C22" s="24" t="s">
        <v>65</v>
      </c>
      <c r="D22" s="6">
        <v>1</v>
      </c>
      <c r="E22" s="6">
        <v>0</v>
      </c>
      <c r="F22" s="9">
        <f t="shared" si="0"/>
        <v>1</v>
      </c>
      <c r="G22" s="6">
        <v>5</v>
      </c>
      <c r="H22" s="27">
        <v>5</v>
      </c>
    </row>
    <row r="23" spans="1:8" ht="15" customHeight="1" x14ac:dyDescent="0.25">
      <c r="A23" s="23">
        <f t="shared" si="1"/>
        <v>9</v>
      </c>
      <c r="B23" s="24" t="s">
        <v>51</v>
      </c>
      <c r="C23" s="24" t="s">
        <v>66</v>
      </c>
      <c r="D23" s="6">
        <v>1</v>
      </c>
      <c r="E23" s="6">
        <v>0</v>
      </c>
      <c r="F23" s="9">
        <f t="shared" si="0"/>
        <v>1</v>
      </c>
      <c r="G23" s="6">
        <v>5</v>
      </c>
      <c r="H23" s="27">
        <v>5</v>
      </c>
    </row>
    <row r="24" spans="1:8" ht="15" customHeight="1" x14ac:dyDescent="0.25">
      <c r="A24" s="23">
        <f t="shared" si="1"/>
        <v>10</v>
      </c>
      <c r="B24" s="24" t="s">
        <v>55</v>
      </c>
      <c r="C24" s="24" t="s">
        <v>67</v>
      </c>
      <c r="D24" s="6">
        <v>1</v>
      </c>
      <c r="E24" s="6">
        <v>0</v>
      </c>
      <c r="F24" s="9">
        <f t="shared" si="0"/>
        <v>1</v>
      </c>
      <c r="G24" s="6">
        <v>5</v>
      </c>
      <c r="H24" s="27">
        <v>5</v>
      </c>
    </row>
    <row r="25" spans="1:8" ht="15" customHeight="1" x14ac:dyDescent="0.25">
      <c r="A25" s="23">
        <f t="shared" si="1"/>
        <v>11</v>
      </c>
      <c r="B25" s="24" t="s">
        <v>53</v>
      </c>
      <c r="C25" s="24" t="s">
        <v>70</v>
      </c>
      <c r="D25" s="6">
        <v>1</v>
      </c>
      <c r="E25" s="6">
        <v>0</v>
      </c>
      <c r="F25" s="9">
        <f t="shared" si="0"/>
        <v>1</v>
      </c>
      <c r="G25" s="6">
        <v>5</v>
      </c>
      <c r="H25" s="27">
        <v>5</v>
      </c>
    </row>
    <row r="26" spans="1:8" ht="15" customHeight="1" x14ac:dyDescent="0.25">
      <c r="A26" s="23">
        <f t="shared" si="1"/>
        <v>12</v>
      </c>
      <c r="B26" s="24" t="s">
        <v>49</v>
      </c>
      <c r="C26" s="24" t="s">
        <v>71</v>
      </c>
      <c r="D26" s="6">
        <v>1</v>
      </c>
      <c r="E26" s="6">
        <v>0</v>
      </c>
      <c r="F26" s="9">
        <f t="shared" si="0"/>
        <v>1</v>
      </c>
      <c r="G26" s="6">
        <v>5</v>
      </c>
      <c r="H26" s="27">
        <v>5</v>
      </c>
    </row>
    <row r="27" spans="1:8" ht="15" customHeight="1" x14ac:dyDescent="0.25">
      <c r="A27" s="23">
        <f t="shared" si="1"/>
        <v>13</v>
      </c>
      <c r="B27" s="24" t="s">
        <v>64</v>
      </c>
      <c r="C27" s="24" t="s">
        <v>72</v>
      </c>
      <c r="D27" s="6">
        <v>1</v>
      </c>
      <c r="E27" s="6">
        <v>0</v>
      </c>
      <c r="F27" s="9">
        <f t="shared" si="0"/>
        <v>1</v>
      </c>
      <c r="G27" s="6">
        <v>5</v>
      </c>
      <c r="H27" s="27">
        <v>5</v>
      </c>
    </row>
    <row r="28" spans="1:8" ht="15" customHeight="1" x14ac:dyDescent="0.25">
      <c r="A28" s="23">
        <f t="shared" si="1"/>
        <v>14</v>
      </c>
      <c r="B28" s="24" t="s">
        <v>73</v>
      </c>
      <c r="C28" s="24" t="s">
        <v>74</v>
      </c>
      <c r="D28" s="6">
        <v>1</v>
      </c>
      <c r="E28" s="6">
        <v>0</v>
      </c>
      <c r="F28" s="9">
        <f t="shared" si="0"/>
        <v>1</v>
      </c>
      <c r="G28" s="6">
        <v>5</v>
      </c>
      <c r="H28" s="27">
        <v>5</v>
      </c>
    </row>
    <row r="29" spans="1:8" ht="15" customHeight="1" x14ac:dyDescent="0.25">
      <c r="A29" s="23">
        <f t="shared" si="1"/>
        <v>15</v>
      </c>
      <c r="B29" s="24" t="s">
        <v>73</v>
      </c>
      <c r="C29" s="24" t="s">
        <v>75</v>
      </c>
      <c r="D29" s="6">
        <v>1</v>
      </c>
      <c r="E29" s="6">
        <v>0</v>
      </c>
      <c r="F29" s="9">
        <f t="shared" si="0"/>
        <v>1</v>
      </c>
      <c r="G29" s="6">
        <v>5</v>
      </c>
      <c r="H29" s="27">
        <v>5</v>
      </c>
    </row>
    <row r="30" spans="1:8" ht="15" customHeight="1" x14ac:dyDescent="0.25">
      <c r="A30" s="23">
        <f t="shared" si="1"/>
        <v>16</v>
      </c>
      <c r="B30" s="24" t="s">
        <v>49</v>
      </c>
      <c r="C30" s="24" t="s">
        <v>57</v>
      </c>
      <c r="D30" s="6">
        <v>1</v>
      </c>
      <c r="E30" s="6">
        <v>0</v>
      </c>
      <c r="F30" s="9">
        <f t="shared" si="0"/>
        <v>1</v>
      </c>
      <c r="G30" s="6">
        <v>5</v>
      </c>
      <c r="H30" s="27">
        <v>5</v>
      </c>
    </row>
    <row r="31" spans="1:8" ht="15" customHeight="1" x14ac:dyDescent="0.25">
      <c r="A31" s="23">
        <f t="shared" si="1"/>
        <v>17</v>
      </c>
      <c r="B31" s="24" t="s">
        <v>68</v>
      </c>
      <c r="C31" s="24" t="s">
        <v>76</v>
      </c>
      <c r="D31" s="6">
        <v>1</v>
      </c>
      <c r="E31" s="6">
        <v>0</v>
      </c>
      <c r="F31" s="9">
        <f t="shared" si="0"/>
        <v>1</v>
      </c>
      <c r="G31" s="6">
        <v>5</v>
      </c>
      <c r="H31" s="27">
        <v>5</v>
      </c>
    </row>
    <row r="32" spans="1:8" ht="15" customHeight="1" x14ac:dyDescent="0.25">
      <c r="A32" s="23">
        <f t="shared" si="1"/>
        <v>18</v>
      </c>
      <c r="B32" s="24" t="s">
        <v>49</v>
      </c>
      <c r="C32" s="24" t="s">
        <v>57</v>
      </c>
      <c r="D32" s="6">
        <v>0</v>
      </c>
      <c r="E32" s="6">
        <v>1</v>
      </c>
      <c r="F32" s="9">
        <f t="shared" si="0"/>
        <v>1</v>
      </c>
      <c r="G32" s="6">
        <v>5</v>
      </c>
      <c r="H32" s="27">
        <v>5</v>
      </c>
    </row>
    <row r="33" spans="1:8" ht="15" customHeight="1" x14ac:dyDescent="0.25">
      <c r="A33" s="23">
        <f t="shared" si="1"/>
        <v>19</v>
      </c>
      <c r="B33" s="24" t="s">
        <v>49</v>
      </c>
      <c r="C33" s="24" t="s">
        <v>57</v>
      </c>
      <c r="D33" s="6">
        <v>1</v>
      </c>
      <c r="E33" s="6">
        <v>0</v>
      </c>
      <c r="F33" s="9">
        <f t="shared" si="0"/>
        <v>1</v>
      </c>
      <c r="G33" s="6">
        <v>5</v>
      </c>
      <c r="H33" s="27">
        <v>5</v>
      </c>
    </row>
    <row r="34" spans="1:8" ht="15" customHeight="1" x14ac:dyDescent="0.25">
      <c r="A34" s="23">
        <f t="shared" si="1"/>
        <v>20</v>
      </c>
      <c r="B34" s="24" t="s">
        <v>49</v>
      </c>
      <c r="C34" s="24" t="s">
        <v>57</v>
      </c>
      <c r="D34" s="6">
        <v>1</v>
      </c>
      <c r="E34" s="6">
        <v>0</v>
      </c>
      <c r="F34" s="9">
        <f t="shared" si="0"/>
        <v>1</v>
      </c>
      <c r="G34" s="6">
        <v>5</v>
      </c>
      <c r="H34" s="27">
        <v>5</v>
      </c>
    </row>
    <row r="35" spans="1:8" ht="15" customHeight="1" x14ac:dyDescent="0.25">
      <c r="A35" s="23">
        <f t="shared" si="1"/>
        <v>21</v>
      </c>
      <c r="B35" s="24" t="s">
        <v>49</v>
      </c>
      <c r="C35" s="24" t="s">
        <v>57</v>
      </c>
      <c r="D35" s="6">
        <v>1</v>
      </c>
      <c r="E35" s="6">
        <v>0</v>
      </c>
      <c r="F35" s="9">
        <f t="shared" si="0"/>
        <v>1</v>
      </c>
      <c r="G35" s="6">
        <v>6</v>
      </c>
      <c r="H35" s="27">
        <v>6</v>
      </c>
    </row>
    <row r="36" spans="1:8" ht="15" customHeight="1" x14ac:dyDescent="0.25">
      <c r="A36" s="23">
        <f t="shared" si="1"/>
        <v>22</v>
      </c>
      <c r="B36" s="24" t="s">
        <v>49</v>
      </c>
      <c r="C36" s="24" t="s">
        <v>57</v>
      </c>
      <c r="D36" s="6">
        <v>1</v>
      </c>
      <c r="E36" s="6">
        <v>0</v>
      </c>
      <c r="F36" s="9">
        <f t="shared" si="0"/>
        <v>1</v>
      </c>
      <c r="G36" s="6">
        <v>5</v>
      </c>
      <c r="H36" s="27">
        <v>5</v>
      </c>
    </row>
    <row r="37" spans="1:8" ht="15" customHeight="1" x14ac:dyDescent="0.25">
      <c r="A37" s="23">
        <f t="shared" si="1"/>
        <v>23</v>
      </c>
      <c r="B37" s="24" t="s">
        <v>64</v>
      </c>
      <c r="C37" s="24" t="s">
        <v>77</v>
      </c>
      <c r="D37" s="6">
        <v>1</v>
      </c>
      <c r="E37" s="6">
        <v>0</v>
      </c>
      <c r="F37" s="9">
        <f t="shared" si="0"/>
        <v>1</v>
      </c>
      <c r="G37" s="6">
        <v>5</v>
      </c>
      <c r="H37" s="27">
        <v>5</v>
      </c>
    </row>
    <row r="38" spans="1:8" ht="15" customHeight="1" x14ac:dyDescent="0.25">
      <c r="A38" s="23">
        <f t="shared" si="1"/>
        <v>24</v>
      </c>
      <c r="B38" s="24" t="s">
        <v>73</v>
      </c>
      <c r="C38" s="24" t="s">
        <v>78</v>
      </c>
      <c r="D38" s="6">
        <v>1</v>
      </c>
      <c r="E38" s="6">
        <v>0</v>
      </c>
      <c r="F38" s="9">
        <f t="shared" si="0"/>
        <v>1</v>
      </c>
      <c r="G38" s="6">
        <v>4</v>
      </c>
      <c r="H38" s="27">
        <v>4</v>
      </c>
    </row>
    <row r="39" spans="1:8" ht="15" customHeight="1" x14ac:dyDescent="0.25">
      <c r="A39" s="23">
        <f t="shared" si="1"/>
        <v>25</v>
      </c>
      <c r="B39" s="24" t="s">
        <v>60</v>
      </c>
      <c r="C39" s="24" t="s">
        <v>61</v>
      </c>
      <c r="D39" s="6">
        <v>0</v>
      </c>
      <c r="E39" s="6">
        <v>1</v>
      </c>
      <c r="F39" s="9">
        <f t="shared" si="0"/>
        <v>1</v>
      </c>
      <c r="G39" s="6">
        <v>5</v>
      </c>
      <c r="H39" s="27">
        <v>5</v>
      </c>
    </row>
    <row r="40" spans="1:8" ht="15" customHeight="1" x14ac:dyDescent="0.25">
      <c r="A40" s="23">
        <f t="shared" si="1"/>
        <v>26</v>
      </c>
      <c r="B40" s="24" t="s">
        <v>79</v>
      </c>
      <c r="C40" s="24" t="s">
        <v>80</v>
      </c>
      <c r="D40" s="6">
        <v>1</v>
      </c>
      <c r="E40" s="6">
        <v>0</v>
      </c>
      <c r="F40" s="9">
        <f t="shared" si="0"/>
        <v>1</v>
      </c>
      <c r="G40" s="6">
        <v>5</v>
      </c>
      <c r="H40" s="27">
        <v>5</v>
      </c>
    </row>
    <row r="41" spans="1:8" ht="15" customHeight="1" x14ac:dyDescent="0.25">
      <c r="A41" s="23">
        <f t="shared" si="1"/>
        <v>27</v>
      </c>
      <c r="B41" s="24" t="s">
        <v>68</v>
      </c>
      <c r="C41" s="24" t="s">
        <v>81</v>
      </c>
      <c r="D41" s="6">
        <v>1</v>
      </c>
      <c r="E41" s="6">
        <v>0</v>
      </c>
      <c r="F41" s="9">
        <f t="shared" si="0"/>
        <v>1</v>
      </c>
      <c r="G41" s="6">
        <v>5</v>
      </c>
      <c r="H41" s="27">
        <v>5</v>
      </c>
    </row>
    <row r="42" spans="1:8" ht="15" customHeight="1" x14ac:dyDescent="0.25">
      <c r="A42" s="23">
        <f t="shared" si="1"/>
        <v>28</v>
      </c>
      <c r="B42" s="24" t="s">
        <v>73</v>
      </c>
      <c r="C42" s="24" t="s">
        <v>75</v>
      </c>
      <c r="D42" s="6">
        <v>1</v>
      </c>
      <c r="E42" s="6">
        <v>0</v>
      </c>
      <c r="F42" s="9">
        <f t="shared" si="0"/>
        <v>1</v>
      </c>
      <c r="G42" s="6">
        <v>6</v>
      </c>
      <c r="H42" s="27">
        <v>6</v>
      </c>
    </row>
    <row r="43" spans="1:8" ht="15" customHeight="1" x14ac:dyDescent="0.25">
      <c r="A43" s="23">
        <f t="shared" si="1"/>
        <v>29</v>
      </c>
      <c r="B43" s="24" t="s">
        <v>53</v>
      </c>
      <c r="C43" s="24" t="s">
        <v>82</v>
      </c>
      <c r="D43" s="6">
        <v>1</v>
      </c>
      <c r="E43" s="6">
        <v>0</v>
      </c>
      <c r="F43" s="9">
        <f t="shared" si="0"/>
        <v>1</v>
      </c>
      <c r="G43" s="6">
        <v>5</v>
      </c>
      <c r="H43" s="27">
        <v>5</v>
      </c>
    </row>
    <row r="44" spans="1:8" ht="15" customHeight="1" x14ac:dyDescent="0.25">
      <c r="A44" s="23">
        <f t="shared" si="1"/>
        <v>30</v>
      </c>
      <c r="B44" s="24" t="s">
        <v>47</v>
      </c>
      <c r="C44" s="28" t="s">
        <v>47</v>
      </c>
      <c r="D44" s="6">
        <v>0</v>
      </c>
      <c r="E44" s="6">
        <v>1</v>
      </c>
      <c r="F44" s="9">
        <f t="shared" si="0"/>
        <v>1</v>
      </c>
      <c r="G44" s="6">
        <v>5</v>
      </c>
      <c r="H44" s="27">
        <v>5</v>
      </c>
    </row>
    <row r="45" spans="1:8" ht="15" customHeight="1" x14ac:dyDescent="0.25">
      <c r="A45" s="23">
        <f t="shared" si="1"/>
        <v>31</v>
      </c>
      <c r="B45" s="24" t="s">
        <v>73</v>
      </c>
      <c r="C45" s="24" t="s">
        <v>75</v>
      </c>
      <c r="D45" s="6">
        <v>1</v>
      </c>
      <c r="E45" s="6">
        <v>0</v>
      </c>
      <c r="F45" s="9">
        <f t="shared" si="0"/>
        <v>1</v>
      </c>
      <c r="G45" s="6">
        <v>5</v>
      </c>
      <c r="H45" s="27">
        <v>5</v>
      </c>
    </row>
    <row r="46" spans="1:8" ht="15" customHeight="1" x14ac:dyDescent="0.25">
      <c r="A46" s="23">
        <f t="shared" si="1"/>
        <v>32</v>
      </c>
      <c r="B46" s="24" t="s">
        <v>64</v>
      </c>
      <c r="C46" s="24" t="s">
        <v>84</v>
      </c>
      <c r="D46" s="6">
        <v>0</v>
      </c>
      <c r="E46" s="6">
        <v>1</v>
      </c>
      <c r="F46" s="9">
        <f t="shared" si="0"/>
        <v>1</v>
      </c>
      <c r="G46" s="6">
        <v>5</v>
      </c>
      <c r="H46" s="27">
        <v>5</v>
      </c>
    </row>
    <row r="47" spans="1:8" ht="15" customHeight="1" x14ac:dyDescent="0.25">
      <c r="A47" s="23">
        <f t="shared" si="1"/>
        <v>33</v>
      </c>
      <c r="B47" s="24" t="s">
        <v>51</v>
      </c>
      <c r="C47" s="24" t="s">
        <v>51</v>
      </c>
      <c r="D47" s="6">
        <v>1</v>
      </c>
      <c r="E47" s="6">
        <v>0</v>
      </c>
      <c r="F47" s="9">
        <f t="shared" ref="F47:F78" si="2">+E47+D47</f>
        <v>1</v>
      </c>
      <c r="G47" s="6">
        <v>5</v>
      </c>
      <c r="H47" s="27">
        <v>5</v>
      </c>
    </row>
    <row r="48" spans="1:8" ht="15" customHeight="1" x14ac:dyDescent="0.25">
      <c r="A48" s="23">
        <f t="shared" ref="A48:A79" si="3">+A47+1</f>
        <v>34</v>
      </c>
      <c r="B48" s="24" t="s">
        <v>73</v>
      </c>
      <c r="C48" s="24" t="s">
        <v>74</v>
      </c>
      <c r="D48" s="6">
        <v>0</v>
      </c>
      <c r="E48" s="6">
        <v>1</v>
      </c>
      <c r="F48" s="9">
        <f t="shared" si="2"/>
        <v>1</v>
      </c>
      <c r="G48" s="6">
        <v>6</v>
      </c>
      <c r="H48" s="27">
        <v>6</v>
      </c>
    </row>
    <row r="49" spans="1:8" ht="15" customHeight="1" x14ac:dyDescent="0.25">
      <c r="A49" s="23">
        <f t="shared" si="3"/>
        <v>35</v>
      </c>
      <c r="B49" s="24" t="s">
        <v>49</v>
      </c>
      <c r="C49" s="24" t="s">
        <v>57</v>
      </c>
      <c r="D49" s="6">
        <v>1</v>
      </c>
      <c r="E49" s="6">
        <v>0</v>
      </c>
      <c r="F49" s="9">
        <f t="shared" si="2"/>
        <v>1</v>
      </c>
      <c r="G49" s="6">
        <v>5</v>
      </c>
      <c r="H49" s="27">
        <v>5</v>
      </c>
    </row>
    <row r="50" spans="1:8" ht="15" customHeight="1" x14ac:dyDescent="0.25">
      <c r="A50" s="23">
        <f t="shared" si="3"/>
        <v>36</v>
      </c>
      <c r="B50" s="24" t="s">
        <v>51</v>
      </c>
      <c r="C50" s="24" t="s">
        <v>86</v>
      </c>
      <c r="D50" s="6">
        <v>0</v>
      </c>
      <c r="E50" s="6">
        <v>1</v>
      </c>
      <c r="F50" s="9">
        <f t="shared" si="2"/>
        <v>1</v>
      </c>
      <c r="G50" s="6">
        <v>5</v>
      </c>
      <c r="H50" s="27">
        <v>5</v>
      </c>
    </row>
    <row r="51" spans="1:8" ht="15" customHeight="1" x14ac:dyDescent="0.25">
      <c r="A51" s="23">
        <f t="shared" si="3"/>
        <v>37</v>
      </c>
      <c r="B51" s="24" t="s">
        <v>87</v>
      </c>
      <c r="C51" s="24" t="s">
        <v>87</v>
      </c>
      <c r="D51" s="6">
        <v>1</v>
      </c>
      <c r="E51" s="6">
        <v>0</v>
      </c>
      <c r="F51" s="9">
        <f t="shared" si="2"/>
        <v>1</v>
      </c>
      <c r="G51" s="6">
        <v>5</v>
      </c>
      <c r="H51" s="27">
        <v>5</v>
      </c>
    </row>
    <row r="52" spans="1:8" ht="15" customHeight="1" x14ac:dyDescent="0.25">
      <c r="A52" s="23">
        <f t="shared" si="3"/>
        <v>38</v>
      </c>
      <c r="B52" s="24" t="s">
        <v>88</v>
      </c>
      <c r="C52" s="24" t="s">
        <v>89</v>
      </c>
      <c r="D52" s="6">
        <v>1</v>
      </c>
      <c r="E52" s="6">
        <v>0</v>
      </c>
      <c r="F52" s="9">
        <f t="shared" si="2"/>
        <v>1</v>
      </c>
      <c r="G52" s="6">
        <v>5</v>
      </c>
      <c r="H52" s="27">
        <v>5</v>
      </c>
    </row>
    <row r="53" spans="1:8" ht="15" customHeight="1" x14ac:dyDescent="0.25">
      <c r="A53" s="23">
        <f t="shared" si="3"/>
        <v>39</v>
      </c>
      <c r="B53" s="24" t="s">
        <v>73</v>
      </c>
      <c r="C53" s="24" t="s">
        <v>90</v>
      </c>
      <c r="D53" s="6">
        <v>1</v>
      </c>
      <c r="E53" s="6">
        <v>0</v>
      </c>
      <c r="F53" s="9">
        <f t="shared" si="2"/>
        <v>1</v>
      </c>
      <c r="G53" s="6">
        <v>5</v>
      </c>
      <c r="H53" s="27">
        <v>5</v>
      </c>
    </row>
    <row r="54" spans="1:8" ht="15" customHeight="1" x14ac:dyDescent="0.25">
      <c r="A54" s="23">
        <f t="shared" si="3"/>
        <v>40</v>
      </c>
      <c r="B54" s="24" t="s">
        <v>73</v>
      </c>
      <c r="C54" s="24" t="s">
        <v>73</v>
      </c>
      <c r="D54" s="6">
        <v>1</v>
      </c>
      <c r="E54" s="6">
        <v>0</v>
      </c>
      <c r="F54" s="9">
        <f t="shared" si="2"/>
        <v>1</v>
      </c>
      <c r="G54" s="6">
        <v>5</v>
      </c>
      <c r="H54" s="27">
        <v>5</v>
      </c>
    </row>
    <row r="55" spans="1:8" ht="15" customHeight="1" x14ac:dyDescent="0.25">
      <c r="A55" s="23">
        <f t="shared" si="3"/>
        <v>41</v>
      </c>
      <c r="B55" s="24" t="s">
        <v>49</v>
      </c>
      <c r="C55" s="24" t="s">
        <v>71</v>
      </c>
      <c r="D55" s="6">
        <v>1</v>
      </c>
      <c r="E55" s="6">
        <v>0</v>
      </c>
      <c r="F55" s="9">
        <f t="shared" si="2"/>
        <v>1</v>
      </c>
      <c r="G55" s="6">
        <v>5</v>
      </c>
      <c r="H55" s="27">
        <v>5</v>
      </c>
    </row>
    <row r="56" spans="1:8" ht="15" customHeight="1" x14ac:dyDescent="0.25">
      <c r="A56" s="23">
        <f t="shared" si="3"/>
        <v>42</v>
      </c>
      <c r="B56" s="24" t="s">
        <v>51</v>
      </c>
      <c r="C56" s="24" t="s">
        <v>52</v>
      </c>
      <c r="D56" s="6">
        <v>1</v>
      </c>
      <c r="E56" s="6">
        <v>0</v>
      </c>
      <c r="F56" s="9">
        <f t="shared" si="2"/>
        <v>1</v>
      </c>
      <c r="G56" s="6">
        <v>5</v>
      </c>
      <c r="H56" s="27">
        <v>5</v>
      </c>
    </row>
    <row r="57" spans="1:8" ht="15" customHeight="1" x14ac:dyDescent="0.25">
      <c r="A57" s="23">
        <f t="shared" si="3"/>
        <v>43</v>
      </c>
      <c r="B57" s="24" t="s">
        <v>58</v>
      </c>
      <c r="C57" s="24" t="s">
        <v>58</v>
      </c>
      <c r="D57" s="6">
        <v>1</v>
      </c>
      <c r="E57" s="6">
        <v>0</v>
      </c>
      <c r="F57" s="9">
        <f t="shared" si="2"/>
        <v>1</v>
      </c>
      <c r="G57" s="6">
        <v>5</v>
      </c>
      <c r="H57" s="27">
        <v>5</v>
      </c>
    </row>
    <row r="58" spans="1:8" ht="15" customHeight="1" x14ac:dyDescent="0.25">
      <c r="A58" s="23">
        <f t="shared" si="3"/>
        <v>44</v>
      </c>
      <c r="B58" s="24" t="s">
        <v>68</v>
      </c>
      <c r="C58" s="24" t="s">
        <v>91</v>
      </c>
      <c r="D58" s="6">
        <v>1</v>
      </c>
      <c r="E58" s="6">
        <v>0</v>
      </c>
      <c r="F58" s="9">
        <f t="shared" si="2"/>
        <v>1</v>
      </c>
      <c r="G58" s="6">
        <v>5</v>
      </c>
      <c r="H58" s="27">
        <v>5</v>
      </c>
    </row>
    <row r="59" spans="1:8" ht="15" customHeight="1" x14ac:dyDescent="0.25">
      <c r="A59" s="23">
        <f t="shared" si="3"/>
        <v>45</v>
      </c>
      <c r="B59" s="24" t="s">
        <v>68</v>
      </c>
      <c r="C59" s="24" t="s">
        <v>92</v>
      </c>
      <c r="D59" s="6">
        <v>1</v>
      </c>
      <c r="E59" s="6">
        <v>0</v>
      </c>
      <c r="F59" s="9">
        <f t="shared" si="2"/>
        <v>1</v>
      </c>
      <c r="G59" s="6">
        <v>5</v>
      </c>
      <c r="H59" s="27">
        <v>5</v>
      </c>
    </row>
    <row r="60" spans="1:8" ht="15" customHeight="1" x14ac:dyDescent="0.25">
      <c r="A60" s="23">
        <f t="shared" si="3"/>
        <v>46</v>
      </c>
      <c r="B60" s="24" t="s">
        <v>64</v>
      </c>
      <c r="C60" s="24" t="s">
        <v>77</v>
      </c>
      <c r="D60" s="6">
        <v>1</v>
      </c>
      <c r="E60" s="6">
        <v>0</v>
      </c>
      <c r="F60" s="9">
        <f t="shared" si="2"/>
        <v>1</v>
      </c>
      <c r="G60" s="6">
        <v>5</v>
      </c>
      <c r="H60" s="27">
        <v>5</v>
      </c>
    </row>
    <row r="61" spans="1:8" ht="15" customHeight="1" x14ac:dyDescent="0.25">
      <c r="A61" s="23">
        <f t="shared" si="3"/>
        <v>47</v>
      </c>
      <c r="B61" s="24" t="s">
        <v>73</v>
      </c>
      <c r="C61" s="24" t="s">
        <v>73</v>
      </c>
      <c r="D61" s="6">
        <v>1</v>
      </c>
      <c r="E61" s="6">
        <v>0</v>
      </c>
      <c r="F61" s="9">
        <f t="shared" si="2"/>
        <v>1</v>
      </c>
      <c r="G61" s="6">
        <v>5</v>
      </c>
      <c r="H61" s="27">
        <v>5</v>
      </c>
    </row>
    <row r="62" spans="1:8" ht="15" customHeight="1" x14ac:dyDescent="0.25">
      <c r="A62" s="23">
        <f t="shared" si="3"/>
        <v>48</v>
      </c>
      <c r="B62" s="24" t="s">
        <v>63</v>
      </c>
      <c r="C62" s="24" t="s">
        <v>63</v>
      </c>
      <c r="D62" s="6">
        <v>1</v>
      </c>
      <c r="E62" s="6">
        <v>0</v>
      </c>
      <c r="F62" s="9">
        <f t="shared" si="2"/>
        <v>1</v>
      </c>
      <c r="G62" s="6">
        <v>5</v>
      </c>
      <c r="H62" s="27">
        <v>5</v>
      </c>
    </row>
    <row r="63" spans="1:8" ht="15" customHeight="1" x14ac:dyDescent="0.25">
      <c r="A63" s="23">
        <f t="shared" si="3"/>
        <v>49</v>
      </c>
      <c r="B63" s="24" t="s">
        <v>51</v>
      </c>
      <c r="C63" s="24" t="s">
        <v>120</v>
      </c>
      <c r="D63" s="6">
        <v>1</v>
      </c>
      <c r="E63" s="6">
        <v>0</v>
      </c>
      <c r="F63" s="9">
        <f t="shared" si="2"/>
        <v>1</v>
      </c>
      <c r="G63" s="6">
        <v>5</v>
      </c>
      <c r="H63" s="27">
        <v>5</v>
      </c>
    </row>
    <row r="64" spans="1:8" ht="15" customHeight="1" x14ac:dyDescent="0.25">
      <c r="A64" s="23">
        <f t="shared" si="3"/>
        <v>50</v>
      </c>
      <c r="B64" s="24" t="s">
        <v>93</v>
      </c>
      <c r="C64" s="24" t="s">
        <v>94</v>
      </c>
      <c r="D64" s="6">
        <v>1</v>
      </c>
      <c r="E64" s="6">
        <v>0</v>
      </c>
      <c r="F64" s="9">
        <f t="shared" si="2"/>
        <v>1</v>
      </c>
      <c r="G64" s="6">
        <v>5</v>
      </c>
      <c r="H64" s="27">
        <v>5</v>
      </c>
    </row>
    <row r="65" spans="1:8" ht="15" customHeight="1" x14ac:dyDescent="0.25">
      <c r="A65" s="23">
        <f t="shared" si="3"/>
        <v>51</v>
      </c>
      <c r="B65" s="24" t="s">
        <v>55</v>
      </c>
      <c r="C65" s="24" t="s">
        <v>56</v>
      </c>
      <c r="D65" s="6">
        <v>1</v>
      </c>
      <c r="E65" s="6">
        <v>0</v>
      </c>
      <c r="F65" s="9">
        <f t="shared" si="2"/>
        <v>1</v>
      </c>
      <c r="G65" s="6">
        <v>5</v>
      </c>
      <c r="H65" s="27">
        <v>5</v>
      </c>
    </row>
    <row r="66" spans="1:8" ht="15" customHeight="1" x14ac:dyDescent="0.25">
      <c r="A66" s="23">
        <f t="shared" si="3"/>
        <v>52</v>
      </c>
      <c r="B66" s="24" t="s">
        <v>55</v>
      </c>
      <c r="C66" s="24" t="s">
        <v>95</v>
      </c>
      <c r="D66" s="6">
        <v>1</v>
      </c>
      <c r="E66" s="6">
        <v>0</v>
      </c>
      <c r="F66" s="9">
        <f t="shared" si="2"/>
        <v>1</v>
      </c>
      <c r="G66" s="6">
        <v>5</v>
      </c>
      <c r="H66" s="27">
        <v>5</v>
      </c>
    </row>
    <row r="67" spans="1:8" ht="15" customHeight="1" x14ac:dyDescent="0.25">
      <c r="A67" s="23">
        <f t="shared" si="3"/>
        <v>53</v>
      </c>
      <c r="B67" s="24" t="s">
        <v>51</v>
      </c>
      <c r="C67" s="24" t="s">
        <v>96</v>
      </c>
      <c r="D67" s="6">
        <v>1</v>
      </c>
      <c r="E67" s="6">
        <v>0</v>
      </c>
      <c r="F67" s="9">
        <f t="shared" si="2"/>
        <v>1</v>
      </c>
      <c r="G67" s="6">
        <v>4</v>
      </c>
      <c r="H67" s="27">
        <v>4</v>
      </c>
    </row>
    <row r="68" spans="1:8" ht="15" customHeight="1" x14ac:dyDescent="0.25">
      <c r="A68" s="23">
        <f t="shared" si="3"/>
        <v>54</v>
      </c>
      <c r="B68" s="24" t="s">
        <v>73</v>
      </c>
      <c r="C68" s="24" t="s">
        <v>78</v>
      </c>
      <c r="D68" s="6">
        <v>1</v>
      </c>
      <c r="E68" s="6">
        <v>0</v>
      </c>
      <c r="F68" s="9">
        <f t="shared" si="2"/>
        <v>1</v>
      </c>
      <c r="G68" s="6">
        <v>5</v>
      </c>
      <c r="H68" s="27">
        <v>5</v>
      </c>
    </row>
    <row r="69" spans="1:8" ht="15" customHeight="1" x14ac:dyDescent="0.25">
      <c r="A69" s="23">
        <f t="shared" si="3"/>
        <v>55</v>
      </c>
      <c r="B69" s="24" t="s">
        <v>87</v>
      </c>
      <c r="C69" s="24" t="s">
        <v>87</v>
      </c>
      <c r="D69" s="6">
        <v>1</v>
      </c>
      <c r="E69" s="6">
        <v>0</v>
      </c>
      <c r="F69" s="9">
        <f t="shared" si="2"/>
        <v>1</v>
      </c>
      <c r="G69" s="6">
        <v>5</v>
      </c>
      <c r="H69" s="27">
        <v>5</v>
      </c>
    </row>
    <row r="70" spans="1:8" ht="15" customHeight="1" x14ac:dyDescent="0.25">
      <c r="A70" s="23">
        <f t="shared" si="3"/>
        <v>56</v>
      </c>
      <c r="B70" s="24" t="s">
        <v>73</v>
      </c>
      <c r="C70" s="24" t="s">
        <v>73</v>
      </c>
      <c r="D70" s="6">
        <v>1</v>
      </c>
      <c r="E70" s="6">
        <v>0</v>
      </c>
      <c r="F70" s="9">
        <f t="shared" si="2"/>
        <v>1</v>
      </c>
      <c r="G70" s="6">
        <v>5</v>
      </c>
      <c r="H70" s="27">
        <v>5</v>
      </c>
    </row>
    <row r="71" spans="1:8" ht="15" customHeight="1" x14ac:dyDescent="0.25">
      <c r="A71" s="23">
        <f t="shared" si="3"/>
        <v>57</v>
      </c>
      <c r="B71" s="24" t="s">
        <v>55</v>
      </c>
      <c r="C71" s="24" t="s">
        <v>56</v>
      </c>
      <c r="D71" s="6">
        <v>1</v>
      </c>
      <c r="E71" s="6">
        <v>0</v>
      </c>
      <c r="F71" s="9">
        <f t="shared" si="2"/>
        <v>1</v>
      </c>
      <c r="G71" s="6">
        <v>6</v>
      </c>
      <c r="H71" s="27">
        <v>6</v>
      </c>
    </row>
    <row r="72" spans="1:8" ht="15" customHeight="1" x14ac:dyDescent="0.25">
      <c r="A72" s="23">
        <f t="shared" si="3"/>
        <v>58</v>
      </c>
      <c r="B72" s="24" t="s">
        <v>55</v>
      </c>
      <c r="C72" s="24" t="s">
        <v>97</v>
      </c>
      <c r="D72" s="6">
        <v>1</v>
      </c>
      <c r="E72" s="6">
        <v>0</v>
      </c>
      <c r="F72" s="9">
        <f t="shared" si="2"/>
        <v>1</v>
      </c>
      <c r="G72" s="6">
        <v>5</v>
      </c>
      <c r="H72" s="27">
        <v>5</v>
      </c>
    </row>
    <row r="73" spans="1:8" ht="15" customHeight="1" x14ac:dyDescent="0.25">
      <c r="A73" s="23">
        <f t="shared" si="3"/>
        <v>59</v>
      </c>
      <c r="B73" s="24" t="s">
        <v>87</v>
      </c>
      <c r="C73" s="24" t="s">
        <v>98</v>
      </c>
      <c r="D73" s="6">
        <v>1</v>
      </c>
      <c r="E73" s="6">
        <v>0</v>
      </c>
      <c r="F73" s="9">
        <f t="shared" si="2"/>
        <v>1</v>
      </c>
      <c r="G73" s="6">
        <v>5</v>
      </c>
      <c r="H73" s="27">
        <v>5</v>
      </c>
    </row>
    <row r="74" spans="1:8" ht="15" customHeight="1" x14ac:dyDescent="0.25">
      <c r="A74" s="23">
        <f t="shared" si="3"/>
        <v>60</v>
      </c>
      <c r="B74" s="24" t="s">
        <v>68</v>
      </c>
      <c r="C74" s="24" t="s">
        <v>76</v>
      </c>
      <c r="D74" s="6">
        <v>1</v>
      </c>
      <c r="E74" s="6">
        <v>0</v>
      </c>
      <c r="F74" s="9">
        <f t="shared" si="2"/>
        <v>1</v>
      </c>
      <c r="G74" s="6">
        <v>5</v>
      </c>
      <c r="H74" s="27">
        <v>5</v>
      </c>
    </row>
    <row r="75" spans="1:8" ht="15" customHeight="1" x14ac:dyDescent="0.25">
      <c r="A75" s="23">
        <f t="shared" si="3"/>
        <v>61</v>
      </c>
      <c r="B75" s="24" t="s">
        <v>47</v>
      </c>
      <c r="C75" s="24" t="s">
        <v>99</v>
      </c>
      <c r="D75" s="6">
        <v>0</v>
      </c>
      <c r="E75" s="6">
        <v>1</v>
      </c>
      <c r="F75" s="9">
        <f t="shared" si="2"/>
        <v>1</v>
      </c>
      <c r="G75" s="6">
        <v>5</v>
      </c>
      <c r="H75" s="27">
        <v>5</v>
      </c>
    </row>
    <row r="76" spans="1:8" ht="15" customHeight="1" x14ac:dyDescent="0.25">
      <c r="A76" s="23">
        <f t="shared" si="3"/>
        <v>62</v>
      </c>
      <c r="B76" s="24" t="s">
        <v>87</v>
      </c>
      <c r="C76" s="24" t="s">
        <v>87</v>
      </c>
      <c r="D76" s="6">
        <v>1</v>
      </c>
      <c r="E76" s="6">
        <v>0</v>
      </c>
      <c r="F76" s="9">
        <f t="shared" si="2"/>
        <v>1</v>
      </c>
      <c r="G76" s="6">
        <v>5</v>
      </c>
      <c r="H76" s="27">
        <v>5</v>
      </c>
    </row>
    <row r="77" spans="1:8" ht="15" customHeight="1" x14ac:dyDescent="0.25">
      <c r="A77" s="23">
        <f t="shared" si="3"/>
        <v>63</v>
      </c>
      <c r="B77" s="24" t="s">
        <v>55</v>
      </c>
      <c r="C77" s="24" t="s">
        <v>100</v>
      </c>
      <c r="D77" s="6">
        <v>1</v>
      </c>
      <c r="E77" s="6">
        <v>0</v>
      </c>
      <c r="F77" s="9">
        <f t="shared" si="2"/>
        <v>1</v>
      </c>
      <c r="G77" s="6">
        <v>5</v>
      </c>
      <c r="H77" s="27">
        <v>5</v>
      </c>
    </row>
    <row r="78" spans="1:8" ht="15" customHeight="1" x14ac:dyDescent="0.25">
      <c r="A78" s="23">
        <f t="shared" si="3"/>
        <v>64</v>
      </c>
      <c r="B78" s="24" t="s">
        <v>55</v>
      </c>
      <c r="C78" s="24" t="s">
        <v>101</v>
      </c>
      <c r="D78" s="6">
        <v>1</v>
      </c>
      <c r="E78" s="6">
        <v>0</v>
      </c>
      <c r="F78" s="9">
        <f t="shared" si="2"/>
        <v>1</v>
      </c>
      <c r="G78" s="6">
        <v>5</v>
      </c>
      <c r="H78" s="27">
        <v>5</v>
      </c>
    </row>
    <row r="79" spans="1:8" ht="15" customHeight="1" x14ac:dyDescent="0.25">
      <c r="A79" s="23">
        <f t="shared" si="3"/>
        <v>65</v>
      </c>
      <c r="B79" s="24" t="s">
        <v>73</v>
      </c>
      <c r="C79" s="24" t="s">
        <v>102</v>
      </c>
      <c r="D79" s="6">
        <v>1</v>
      </c>
      <c r="E79" s="6">
        <v>0</v>
      </c>
      <c r="F79" s="9">
        <f t="shared" ref="F79:F110" si="4">+E79+D79</f>
        <v>1</v>
      </c>
      <c r="G79" s="6">
        <v>5</v>
      </c>
      <c r="H79" s="27">
        <v>5</v>
      </c>
    </row>
    <row r="80" spans="1:8" ht="15" customHeight="1" x14ac:dyDescent="0.25">
      <c r="A80" s="23">
        <f t="shared" ref="A80:A111" si="5">+A79+1</f>
        <v>66</v>
      </c>
      <c r="B80" s="24" t="s">
        <v>64</v>
      </c>
      <c r="C80" s="24" t="s">
        <v>103</v>
      </c>
      <c r="D80" s="6">
        <v>0</v>
      </c>
      <c r="E80" s="6">
        <v>1</v>
      </c>
      <c r="F80" s="9">
        <f t="shared" si="4"/>
        <v>1</v>
      </c>
      <c r="G80" s="6">
        <v>5</v>
      </c>
      <c r="H80" s="27">
        <v>5</v>
      </c>
    </row>
    <row r="81" spans="1:8" ht="15" customHeight="1" x14ac:dyDescent="0.25">
      <c r="A81" s="23">
        <f t="shared" si="5"/>
        <v>67</v>
      </c>
      <c r="B81" s="24" t="s">
        <v>55</v>
      </c>
      <c r="C81" s="24" t="s">
        <v>100</v>
      </c>
      <c r="D81" s="6">
        <v>1</v>
      </c>
      <c r="E81" s="6">
        <v>0</v>
      </c>
      <c r="F81" s="9">
        <f t="shared" si="4"/>
        <v>1</v>
      </c>
      <c r="G81" s="6">
        <v>5</v>
      </c>
      <c r="H81" s="27">
        <v>5</v>
      </c>
    </row>
    <row r="82" spans="1:8" ht="15" customHeight="1" x14ac:dyDescent="0.25">
      <c r="A82" s="23">
        <f t="shared" si="5"/>
        <v>68</v>
      </c>
      <c r="B82" s="24" t="s">
        <v>55</v>
      </c>
      <c r="C82" s="24" t="s">
        <v>100</v>
      </c>
      <c r="D82" s="6">
        <v>1</v>
      </c>
      <c r="E82" s="6">
        <v>0</v>
      </c>
      <c r="F82" s="9">
        <f t="shared" si="4"/>
        <v>1</v>
      </c>
      <c r="G82" s="6">
        <v>5</v>
      </c>
      <c r="H82" s="27">
        <v>5</v>
      </c>
    </row>
    <row r="83" spans="1:8" ht="15" customHeight="1" x14ac:dyDescent="0.25">
      <c r="A83" s="23">
        <f t="shared" si="5"/>
        <v>69</v>
      </c>
      <c r="B83" s="24" t="s">
        <v>47</v>
      </c>
      <c r="C83" s="24" t="s">
        <v>104</v>
      </c>
      <c r="D83" s="6">
        <v>1</v>
      </c>
      <c r="E83" s="6">
        <v>0</v>
      </c>
      <c r="F83" s="9">
        <f t="shared" si="4"/>
        <v>1</v>
      </c>
      <c r="G83" s="6">
        <v>6</v>
      </c>
      <c r="H83" s="27">
        <v>6</v>
      </c>
    </row>
    <row r="84" spans="1:8" ht="15" customHeight="1" x14ac:dyDescent="0.25">
      <c r="A84" s="23">
        <f t="shared" si="5"/>
        <v>70</v>
      </c>
      <c r="B84" s="24" t="s">
        <v>64</v>
      </c>
      <c r="C84" s="24" t="s">
        <v>86</v>
      </c>
      <c r="D84" s="6">
        <v>1</v>
      </c>
      <c r="E84" s="6">
        <v>0</v>
      </c>
      <c r="F84" s="9">
        <f t="shared" si="4"/>
        <v>1</v>
      </c>
      <c r="G84" s="6">
        <v>5</v>
      </c>
      <c r="H84" s="27">
        <v>5</v>
      </c>
    </row>
    <row r="85" spans="1:8" ht="15" customHeight="1" x14ac:dyDescent="0.25">
      <c r="A85" s="23">
        <f t="shared" si="5"/>
        <v>71</v>
      </c>
      <c r="B85" s="24" t="s">
        <v>64</v>
      </c>
      <c r="C85" s="24" t="s">
        <v>105</v>
      </c>
      <c r="D85" s="6">
        <v>1</v>
      </c>
      <c r="E85" s="6">
        <v>0</v>
      </c>
      <c r="F85" s="9">
        <f t="shared" si="4"/>
        <v>1</v>
      </c>
      <c r="G85" s="6">
        <v>5</v>
      </c>
      <c r="H85" s="27">
        <v>5</v>
      </c>
    </row>
    <row r="86" spans="1:8" ht="15" customHeight="1" x14ac:dyDescent="0.25">
      <c r="A86" s="23">
        <f t="shared" si="5"/>
        <v>72</v>
      </c>
      <c r="B86" s="24" t="s">
        <v>55</v>
      </c>
      <c r="C86" s="24" t="s">
        <v>101</v>
      </c>
      <c r="D86" s="6">
        <v>1</v>
      </c>
      <c r="E86" s="6">
        <v>0</v>
      </c>
      <c r="F86" s="9">
        <f t="shared" si="4"/>
        <v>1</v>
      </c>
      <c r="G86" s="6">
        <v>5</v>
      </c>
      <c r="H86" s="27">
        <v>5</v>
      </c>
    </row>
    <row r="87" spans="1:8" ht="15" customHeight="1" x14ac:dyDescent="0.25">
      <c r="A87" s="23">
        <f t="shared" si="5"/>
        <v>73</v>
      </c>
      <c r="B87" s="24" t="s">
        <v>55</v>
      </c>
      <c r="C87" s="24" t="s">
        <v>106</v>
      </c>
      <c r="D87" s="6">
        <v>1</v>
      </c>
      <c r="E87" s="6">
        <v>0</v>
      </c>
      <c r="F87" s="9">
        <f t="shared" si="4"/>
        <v>1</v>
      </c>
      <c r="G87" s="6">
        <v>5</v>
      </c>
      <c r="H87" s="27">
        <v>5</v>
      </c>
    </row>
    <row r="88" spans="1:8" ht="15" customHeight="1" x14ac:dyDescent="0.25">
      <c r="A88" s="23">
        <f t="shared" si="5"/>
        <v>74</v>
      </c>
      <c r="B88" s="24" t="s">
        <v>63</v>
      </c>
      <c r="C88" s="24" t="s">
        <v>107</v>
      </c>
      <c r="D88" s="6">
        <v>1</v>
      </c>
      <c r="E88" s="6">
        <v>0</v>
      </c>
      <c r="F88" s="9">
        <f t="shared" si="4"/>
        <v>1</v>
      </c>
      <c r="G88" s="6">
        <v>5</v>
      </c>
      <c r="H88" s="27">
        <v>5</v>
      </c>
    </row>
    <row r="89" spans="1:8" ht="15" customHeight="1" x14ac:dyDescent="0.25">
      <c r="A89" s="23">
        <f t="shared" si="5"/>
        <v>75</v>
      </c>
      <c r="B89" s="24" t="s">
        <v>51</v>
      </c>
      <c r="C89" s="24" t="s">
        <v>108</v>
      </c>
      <c r="D89" s="6">
        <v>1</v>
      </c>
      <c r="E89" s="6">
        <v>0</v>
      </c>
      <c r="F89" s="9">
        <f t="shared" si="4"/>
        <v>1</v>
      </c>
      <c r="G89" s="6">
        <v>5</v>
      </c>
      <c r="H89" s="27">
        <v>5</v>
      </c>
    </row>
    <row r="90" spans="1:8" ht="15" customHeight="1" x14ac:dyDescent="0.25">
      <c r="A90" s="23">
        <f t="shared" si="5"/>
        <v>76</v>
      </c>
      <c r="B90" s="24" t="s">
        <v>93</v>
      </c>
      <c r="C90" s="24" t="s">
        <v>94</v>
      </c>
      <c r="D90" s="6">
        <v>1</v>
      </c>
      <c r="E90" s="6">
        <v>0</v>
      </c>
      <c r="F90" s="9">
        <f t="shared" si="4"/>
        <v>1</v>
      </c>
      <c r="G90" s="6">
        <v>5</v>
      </c>
      <c r="H90" s="27">
        <v>5</v>
      </c>
    </row>
    <row r="91" spans="1:8" ht="15" customHeight="1" x14ac:dyDescent="0.25">
      <c r="A91" s="23">
        <f t="shared" si="5"/>
        <v>77</v>
      </c>
      <c r="B91" s="24" t="s">
        <v>87</v>
      </c>
      <c r="C91" s="24" t="s">
        <v>87</v>
      </c>
      <c r="D91" s="6">
        <v>0</v>
      </c>
      <c r="E91" s="6">
        <v>1</v>
      </c>
      <c r="F91" s="9">
        <f t="shared" si="4"/>
        <v>1</v>
      </c>
      <c r="G91" s="6">
        <v>6</v>
      </c>
      <c r="H91" s="27">
        <v>6</v>
      </c>
    </row>
    <row r="92" spans="1:8" ht="15" customHeight="1" x14ac:dyDescent="0.25">
      <c r="A92" s="23">
        <f t="shared" si="5"/>
        <v>78</v>
      </c>
      <c r="B92" s="24" t="s">
        <v>87</v>
      </c>
      <c r="C92" s="24" t="s">
        <v>109</v>
      </c>
      <c r="D92" s="6">
        <v>1</v>
      </c>
      <c r="E92" s="6">
        <v>0</v>
      </c>
      <c r="F92" s="9">
        <f t="shared" si="4"/>
        <v>1</v>
      </c>
      <c r="G92" s="6">
        <v>5</v>
      </c>
      <c r="H92" s="27">
        <v>5</v>
      </c>
    </row>
    <row r="93" spans="1:8" ht="15" customHeight="1" x14ac:dyDescent="0.25">
      <c r="A93" s="23">
        <f t="shared" si="5"/>
        <v>79</v>
      </c>
      <c r="B93" s="24" t="s">
        <v>93</v>
      </c>
      <c r="C93" s="24" t="s">
        <v>94</v>
      </c>
      <c r="D93" s="6">
        <v>1</v>
      </c>
      <c r="E93" s="6">
        <v>0</v>
      </c>
      <c r="F93" s="9">
        <f t="shared" si="4"/>
        <v>1</v>
      </c>
      <c r="G93" s="6">
        <v>5</v>
      </c>
      <c r="H93" s="27">
        <v>5</v>
      </c>
    </row>
    <row r="94" spans="1:8" ht="15" customHeight="1" x14ac:dyDescent="0.25">
      <c r="A94" s="23">
        <f t="shared" si="5"/>
        <v>80</v>
      </c>
      <c r="B94" s="24" t="s">
        <v>68</v>
      </c>
      <c r="C94" s="24" t="s">
        <v>110</v>
      </c>
      <c r="D94" s="6">
        <v>1</v>
      </c>
      <c r="E94" s="6">
        <v>0</v>
      </c>
      <c r="F94" s="9">
        <f t="shared" si="4"/>
        <v>1</v>
      </c>
      <c r="G94" s="6">
        <v>5</v>
      </c>
      <c r="H94" s="27">
        <v>5</v>
      </c>
    </row>
    <row r="95" spans="1:8" ht="15" customHeight="1" x14ac:dyDescent="0.25">
      <c r="A95" s="23">
        <f t="shared" si="5"/>
        <v>81</v>
      </c>
      <c r="B95" s="24" t="s">
        <v>68</v>
      </c>
      <c r="C95" s="24" t="s">
        <v>81</v>
      </c>
      <c r="D95" s="6">
        <v>1</v>
      </c>
      <c r="E95" s="6">
        <v>0</v>
      </c>
      <c r="F95" s="9">
        <f t="shared" si="4"/>
        <v>1</v>
      </c>
      <c r="G95" s="6">
        <v>5</v>
      </c>
      <c r="H95" s="27">
        <v>5</v>
      </c>
    </row>
    <row r="96" spans="1:8" ht="15" customHeight="1" x14ac:dyDescent="0.25">
      <c r="A96" s="23">
        <f t="shared" si="5"/>
        <v>82</v>
      </c>
      <c r="B96" s="24" t="s">
        <v>87</v>
      </c>
      <c r="C96" s="24" t="s">
        <v>111</v>
      </c>
      <c r="D96" s="6">
        <v>1</v>
      </c>
      <c r="E96" s="6">
        <v>0</v>
      </c>
      <c r="F96" s="9">
        <f t="shared" si="4"/>
        <v>1</v>
      </c>
      <c r="G96" s="6">
        <v>5</v>
      </c>
      <c r="H96" s="27">
        <v>5</v>
      </c>
    </row>
    <row r="97" spans="1:8" ht="15" customHeight="1" x14ac:dyDescent="0.25">
      <c r="A97" s="23">
        <f t="shared" si="5"/>
        <v>83</v>
      </c>
      <c r="B97" s="24" t="s">
        <v>73</v>
      </c>
      <c r="C97" s="24" t="s">
        <v>112</v>
      </c>
      <c r="D97" s="6">
        <v>0</v>
      </c>
      <c r="E97" s="6">
        <v>1</v>
      </c>
      <c r="F97" s="9">
        <f t="shared" si="4"/>
        <v>1</v>
      </c>
      <c r="G97" s="6">
        <v>5</v>
      </c>
      <c r="H97" s="27">
        <v>5</v>
      </c>
    </row>
    <row r="98" spans="1:8" ht="15" customHeight="1" x14ac:dyDescent="0.25">
      <c r="A98" s="23">
        <f t="shared" si="5"/>
        <v>84</v>
      </c>
      <c r="B98" s="24" t="s">
        <v>87</v>
      </c>
      <c r="C98" s="24" t="s">
        <v>87</v>
      </c>
      <c r="D98" s="6">
        <v>1</v>
      </c>
      <c r="E98" s="6">
        <v>0</v>
      </c>
      <c r="F98" s="9">
        <f t="shared" si="4"/>
        <v>1</v>
      </c>
      <c r="G98" s="6">
        <v>5</v>
      </c>
      <c r="H98" s="27">
        <v>5</v>
      </c>
    </row>
    <row r="99" spans="1:8" ht="15" customHeight="1" x14ac:dyDescent="0.25">
      <c r="A99" s="23">
        <f t="shared" si="5"/>
        <v>85</v>
      </c>
      <c r="B99" s="24" t="s">
        <v>87</v>
      </c>
      <c r="C99" s="24" t="s">
        <v>113</v>
      </c>
      <c r="D99" s="6">
        <v>1</v>
      </c>
      <c r="E99" s="6">
        <v>0</v>
      </c>
      <c r="F99" s="9">
        <f t="shared" si="4"/>
        <v>1</v>
      </c>
      <c r="G99" s="6">
        <v>5</v>
      </c>
      <c r="H99" s="27">
        <v>5</v>
      </c>
    </row>
    <row r="100" spans="1:8" ht="15" customHeight="1" x14ac:dyDescent="0.25">
      <c r="A100" s="23">
        <f t="shared" si="5"/>
        <v>86</v>
      </c>
      <c r="B100" s="24" t="s">
        <v>88</v>
      </c>
      <c r="C100" s="24" t="s">
        <v>114</v>
      </c>
      <c r="D100" s="6">
        <v>1</v>
      </c>
      <c r="E100" s="6">
        <v>0</v>
      </c>
      <c r="F100" s="9">
        <f t="shared" si="4"/>
        <v>1</v>
      </c>
      <c r="G100" s="6">
        <v>5</v>
      </c>
      <c r="H100" s="27">
        <v>5</v>
      </c>
    </row>
    <row r="101" spans="1:8" ht="15" customHeight="1" x14ac:dyDescent="0.25">
      <c r="A101" s="23">
        <f t="shared" si="5"/>
        <v>87</v>
      </c>
      <c r="B101" s="24" t="s">
        <v>87</v>
      </c>
      <c r="C101" s="24" t="s">
        <v>87</v>
      </c>
      <c r="D101" s="6">
        <v>1</v>
      </c>
      <c r="E101" s="6">
        <v>0</v>
      </c>
      <c r="F101" s="9">
        <f t="shared" si="4"/>
        <v>1</v>
      </c>
      <c r="G101" s="6">
        <v>6</v>
      </c>
      <c r="H101" s="27">
        <v>6</v>
      </c>
    </row>
    <row r="102" spans="1:8" ht="15" customHeight="1" x14ac:dyDescent="0.25">
      <c r="A102" s="23">
        <f t="shared" si="5"/>
        <v>88</v>
      </c>
      <c r="B102" s="24" t="s">
        <v>87</v>
      </c>
      <c r="C102" s="24" t="s">
        <v>115</v>
      </c>
      <c r="D102" s="6">
        <v>1</v>
      </c>
      <c r="E102" s="6">
        <v>0</v>
      </c>
      <c r="F102" s="9">
        <f t="shared" si="4"/>
        <v>1</v>
      </c>
      <c r="G102" s="6">
        <v>5</v>
      </c>
      <c r="H102" s="27">
        <v>5</v>
      </c>
    </row>
    <row r="103" spans="1:8" ht="15" customHeight="1" x14ac:dyDescent="0.25">
      <c r="A103" s="23">
        <f t="shared" si="5"/>
        <v>89</v>
      </c>
      <c r="B103" s="24" t="s">
        <v>87</v>
      </c>
      <c r="C103" s="24" t="s">
        <v>115</v>
      </c>
      <c r="D103" s="6">
        <v>0</v>
      </c>
      <c r="E103" s="6">
        <v>1</v>
      </c>
      <c r="F103" s="9">
        <f t="shared" si="4"/>
        <v>1</v>
      </c>
      <c r="G103" s="6">
        <v>5</v>
      </c>
      <c r="H103" s="27">
        <v>5</v>
      </c>
    </row>
    <row r="104" spans="1:8" ht="15" customHeight="1" x14ac:dyDescent="0.25">
      <c r="A104" s="23">
        <f t="shared" si="5"/>
        <v>90</v>
      </c>
      <c r="B104" s="24" t="s">
        <v>87</v>
      </c>
      <c r="C104" s="24" t="s">
        <v>116</v>
      </c>
      <c r="D104" s="6">
        <v>1</v>
      </c>
      <c r="E104" s="6">
        <v>0</v>
      </c>
      <c r="F104" s="9">
        <f t="shared" si="4"/>
        <v>1</v>
      </c>
      <c r="G104" s="6">
        <v>5</v>
      </c>
      <c r="H104" s="27">
        <v>5</v>
      </c>
    </row>
    <row r="105" spans="1:8" ht="15" customHeight="1" x14ac:dyDescent="0.25">
      <c r="A105" s="23">
        <f t="shared" si="5"/>
        <v>91</v>
      </c>
      <c r="B105" s="24" t="s">
        <v>88</v>
      </c>
      <c r="C105" s="24" t="s">
        <v>117</v>
      </c>
      <c r="D105" s="6">
        <v>1</v>
      </c>
      <c r="E105" s="6">
        <v>0</v>
      </c>
      <c r="F105" s="9">
        <f t="shared" si="4"/>
        <v>1</v>
      </c>
      <c r="G105" s="6">
        <v>6</v>
      </c>
      <c r="H105" s="27">
        <v>6</v>
      </c>
    </row>
    <row r="106" spans="1:8" ht="15" customHeight="1" x14ac:dyDescent="0.25">
      <c r="A106" s="23">
        <f t="shared" si="5"/>
        <v>92</v>
      </c>
      <c r="B106" s="24" t="s">
        <v>73</v>
      </c>
      <c r="C106" s="24" t="s">
        <v>78</v>
      </c>
      <c r="D106" s="6">
        <v>1</v>
      </c>
      <c r="E106" s="6">
        <v>0</v>
      </c>
      <c r="F106" s="9">
        <f t="shared" si="4"/>
        <v>1</v>
      </c>
      <c r="G106" s="6">
        <v>5</v>
      </c>
      <c r="H106" s="27">
        <v>5</v>
      </c>
    </row>
    <row r="107" spans="1:8" ht="15" customHeight="1" x14ac:dyDescent="0.25">
      <c r="A107" s="23">
        <f t="shared" si="5"/>
        <v>93</v>
      </c>
      <c r="B107" s="24" t="s">
        <v>73</v>
      </c>
      <c r="C107" s="24" t="s">
        <v>102</v>
      </c>
      <c r="D107" s="6">
        <v>1</v>
      </c>
      <c r="E107" s="6">
        <v>0</v>
      </c>
      <c r="F107" s="9">
        <f t="shared" si="4"/>
        <v>1</v>
      </c>
      <c r="G107" s="6">
        <v>5</v>
      </c>
      <c r="H107" s="27">
        <v>5</v>
      </c>
    </row>
    <row r="108" spans="1:8" ht="15" customHeight="1" x14ac:dyDescent="0.25">
      <c r="A108" s="23">
        <f t="shared" si="5"/>
        <v>94</v>
      </c>
      <c r="B108" s="24" t="s">
        <v>51</v>
      </c>
      <c r="C108" s="24" t="s">
        <v>120</v>
      </c>
      <c r="D108" s="6">
        <v>1</v>
      </c>
      <c r="E108" s="6">
        <v>0</v>
      </c>
      <c r="F108" s="9">
        <f t="shared" si="4"/>
        <v>1</v>
      </c>
      <c r="G108" s="6">
        <v>5</v>
      </c>
      <c r="H108" s="27">
        <v>5</v>
      </c>
    </row>
    <row r="109" spans="1:8" ht="15" customHeight="1" x14ac:dyDescent="0.25">
      <c r="A109" s="23">
        <f t="shared" si="5"/>
        <v>95</v>
      </c>
      <c r="B109" s="24" t="s">
        <v>87</v>
      </c>
      <c r="C109" s="24" t="s">
        <v>121</v>
      </c>
      <c r="D109" s="6">
        <v>1</v>
      </c>
      <c r="E109" s="6">
        <v>0</v>
      </c>
      <c r="F109" s="9">
        <f t="shared" si="4"/>
        <v>1</v>
      </c>
      <c r="G109" s="6">
        <v>5</v>
      </c>
      <c r="H109" s="27">
        <v>5</v>
      </c>
    </row>
    <row r="110" spans="1:8" ht="15" customHeight="1" x14ac:dyDescent="0.25">
      <c r="A110" s="23">
        <f t="shared" si="5"/>
        <v>96</v>
      </c>
      <c r="B110" s="24" t="s">
        <v>63</v>
      </c>
      <c r="C110" s="24" t="s">
        <v>122</v>
      </c>
      <c r="D110" s="6">
        <v>1</v>
      </c>
      <c r="E110" s="6">
        <v>0</v>
      </c>
      <c r="F110" s="9">
        <f t="shared" si="4"/>
        <v>1</v>
      </c>
      <c r="G110" s="6">
        <v>5</v>
      </c>
      <c r="H110" s="27">
        <v>5</v>
      </c>
    </row>
    <row r="111" spans="1:8" ht="15" customHeight="1" x14ac:dyDescent="0.25">
      <c r="A111" s="23">
        <f t="shared" si="5"/>
        <v>97</v>
      </c>
      <c r="B111" s="24" t="s">
        <v>51</v>
      </c>
      <c r="C111" s="24" t="s">
        <v>123</v>
      </c>
      <c r="D111" s="6">
        <v>1</v>
      </c>
      <c r="E111" s="6">
        <v>0</v>
      </c>
      <c r="F111" s="9">
        <f t="shared" ref="F111:F118" si="6">+E111+D111</f>
        <v>1</v>
      </c>
      <c r="G111" s="6">
        <v>5</v>
      </c>
      <c r="H111" s="27">
        <v>5</v>
      </c>
    </row>
    <row r="112" spans="1:8" ht="15" customHeight="1" x14ac:dyDescent="0.25">
      <c r="A112" s="23">
        <f t="shared" ref="A112:A118" si="7">+A111+1</f>
        <v>98</v>
      </c>
      <c r="B112" s="24" t="s">
        <v>124</v>
      </c>
      <c r="C112" s="24" t="s">
        <v>125</v>
      </c>
      <c r="D112" s="6">
        <v>1</v>
      </c>
      <c r="E112" s="6">
        <v>0</v>
      </c>
      <c r="F112" s="9">
        <f t="shared" si="6"/>
        <v>1</v>
      </c>
      <c r="G112" s="6">
        <v>5</v>
      </c>
      <c r="H112" s="27">
        <v>5</v>
      </c>
    </row>
    <row r="113" spans="1:8" ht="15" customHeight="1" x14ac:dyDescent="0.25">
      <c r="A113" s="23">
        <f t="shared" si="7"/>
        <v>99</v>
      </c>
      <c r="B113" s="24" t="s">
        <v>87</v>
      </c>
      <c r="C113" s="24" t="s">
        <v>87</v>
      </c>
      <c r="D113" s="6">
        <v>1</v>
      </c>
      <c r="E113" s="6">
        <v>0</v>
      </c>
      <c r="F113" s="9">
        <f t="shared" si="6"/>
        <v>1</v>
      </c>
      <c r="G113" s="6">
        <v>5</v>
      </c>
      <c r="H113" s="27">
        <v>5</v>
      </c>
    </row>
    <row r="114" spans="1:8" ht="15" customHeight="1" x14ac:dyDescent="0.25">
      <c r="A114" s="23">
        <f t="shared" si="7"/>
        <v>100</v>
      </c>
      <c r="B114" s="24" t="s">
        <v>87</v>
      </c>
      <c r="C114" s="24" t="s">
        <v>98</v>
      </c>
      <c r="D114" s="6">
        <v>1</v>
      </c>
      <c r="E114" s="6">
        <v>0</v>
      </c>
      <c r="F114" s="9">
        <f t="shared" si="6"/>
        <v>1</v>
      </c>
      <c r="G114" s="6">
        <v>5</v>
      </c>
      <c r="H114" s="27">
        <v>5</v>
      </c>
    </row>
    <row r="115" spans="1:8" ht="15" customHeight="1" x14ac:dyDescent="0.25">
      <c r="A115" s="23">
        <f t="shared" si="7"/>
        <v>101</v>
      </c>
      <c r="B115" s="24" t="s">
        <v>87</v>
      </c>
      <c r="C115" s="24" t="s">
        <v>115</v>
      </c>
      <c r="D115" s="6">
        <v>1</v>
      </c>
      <c r="E115" s="6">
        <v>0</v>
      </c>
      <c r="F115" s="9">
        <f t="shared" si="6"/>
        <v>1</v>
      </c>
      <c r="G115" s="6">
        <v>5</v>
      </c>
      <c r="H115" s="27">
        <v>5</v>
      </c>
    </row>
    <row r="116" spans="1:8" ht="15" customHeight="1" x14ac:dyDescent="0.25">
      <c r="A116" s="23">
        <f t="shared" si="7"/>
        <v>102</v>
      </c>
      <c r="B116" s="24" t="s">
        <v>73</v>
      </c>
      <c r="C116" s="24" t="s">
        <v>126</v>
      </c>
      <c r="D116" s="6">
        <v>1</v>
      </c>
      <c r="E116" s="6">
        <v>0</v>
      </c>
      <c r="F116" s="9">
        <f t="shared" si="6"/>
        <v>1</v>
      </c>
      <c r="G116" s="6">
        <v>5</v>
      </c>
      <c r="H116" s="27">
        <v>5</v>
      </c>
    </row>
    <row r="117" spans="1:8" ht="15" customHeight="1" x14ac:dyDescent="0.25">
      <c r="A117" s="23">
        <f t="shared" si="7"/>
        <v>103</v>
      </c>
      <c r="B117" s="24" t="s">
        <v>64</v>
      </c>
      <c r="C117" s="24" t="s">
        <v>64</v>
      </c>
      <c r="D117" s="6">
        <v>1</v>
      </c>
      <c r="E117" s="6">
        <v>0</v>
      </c>
      <c r="F117" s="9">
        <f t="shared" si="6"/>
        <v>1</v>
      </c>
      <c r="G117" s="6">
        <v>6</v>
      </c>
      <c r="H117" s="27">
        <v>6</v>
      </c>
    </row>
    <row r="118" spans="1:8" ht="15" customHeight="1" x14ac:dyDescent="0.25">
      <c r="A118" s="23">
        <f t="shared" si="7"/>
        <v>104</v>
      </c>
      <c r="B118" s="24" t="s">
        <v>88</v>
      </c>
      <c r="C118" s="24" t="s">
        <v>127</v>
      </c>
      <c r="D118" s="6">
        <v>1</v>
      </c>
      <c r="E118" s="6">
        <v>0</v>
      </c>
      <c r="F118" s="9">
        <f t="shared" si="6"/>
        <v>1</v>
      </c>
      <c r="G118" s="6">
        <v>5</v>
      </c>
      <c r="H118" s="27">
        <v>5</v>
      </c>
    </row>
    <row r="119" spans="1:8" x14ac:dyDescent="0.25">
      <c r="D119" s="3"/>
      <c r="E119" s="3"/>
    </row>
    <row r="120" spans="1:8" x14ac:dyDescent="0.25">
      <c r="A120" t="s">
        <v>11</v>
      </c>
      <c r="B120" s="26"/>
      <c r="C120" s="26"/>
      <c r="D120" s="3"/>
      <c r="E120" s="3"/>
    </row>
    <row r="121" spans="1:8" x14ac:dyDescent="0.25">
      <c r="D121" s="3"/>
      <c r="E121" s="3"/>
    </row>
    <row r="122" spans="1:8" x14ac:dyDescent="0.25">
      <c r="D122" s="3"/>
      <c r="E122" s="3"/>
    </row>
    <row r="123" spans="1:8" ht="15.75" thickBot="1" x14ac:dyDescent="0.3"/>
    <row r="124" spans="1:8" ht="15.75" thickBot="1" x14ac:dyDescent="0.3">
      <c r="A124" s="71" t="s">
        <v>12</v>
      </c>
      <c r="B124" s="71"/>
      <c r="C124" s="10"/>
      <c r="D124" s="71" t="s">
        <v>13</v>
      </c>
      <c r="E124" s="71"/>
    </row>
    <row r="125" spans="1:8" x14ac:dyDescent="0.25">
      <c r="A125" s="16">
        <v>1</v>
      </c>
      <c r="B125" s="17" t="s">
        <v>14</v>
      </c>
      <c r="C125" s="10"/>
      <c r="D125" s="16">
        <v>1</v>
      </c>
      <c r="E125" s="17" t="s">
        <v>15</v>
      </c>
    </row>
    <row r="126" spans="1:8" x14ac:dyDescent="0.25">
      <c r="A126" s="16">
        <v>2</v>
      </c>
      <c r="B126" s="17" t="s">
        <v>16</v>
      </c>
      <c r="C126" s="10"/>
      <c r="D126" s="16">
        <v>2</v>
      </c>
      <c r="E126" s="17" t="s">
        <v>17</v>
      </c>
    </row>
    <row r="127" spans="1:8" x14ac:dyDescent="0.25">
      <c r="A127" s="16">
        <v>3</v>
      </c>
      <c r="B127" s="17" t="s">
        <v>18</v>
      </c>
      <c r="C127" s="10"/>
      <c r="D127" s="16">
        <v>3</v>
      </c>
      <c r="E127" s="17" t="s">
        <v>19</v>
      </c>
    </row>
    <row r="128" spans="1:8" x14ac:dyDescent="0.25">
      <c r="A128" s="16">
        <v>4</v>
      </c>
      <c r="B128" s="17" t="s">
        <v>20</v>
      </c>
      <c r="C128" s="10"/>
      <c r="D128" s="16">
        <v>4</v>
      </c>
      <c r="E128" s="17" t="s">
        <v>21</v>
      </c>
    </row>
    <row r="129" spans="1:5" x14ac:dyDescent="0.25">
      <c r="A129" s="16">
        <v>5</v>
      </c>
      <c r="B129" s="17" t="s">
        <v>22</v>
      </c>
      <c r="C129" s="10"/>
      <c r="D129" s="16">
        <v>5</v>
      </c>
      <c r="E129" s="17" t="s">
        <v>23</v>
      </c>
    </row>
    <row r="130" spans="1:5" ht="15.75" thickBot="1" x14ac:dyDescent="0.3">
      <c r="A130" s="16">
        <v>6</v>
      </c>
      <c r="B130" s="17" t="s">
        <v>24</v>
      </c>
      <c r="C130" s="10"/>
      <c r="D130" s="18">
        <v>6</v>
      </c>
      <c r="E130" s="19" t="s">
        <v>25</v>
      </c>
    </row>
    <row r="131" spans="1:5" x14ac:dyDescent="0.25">
      <c r="A131" s="16">
        <v>7</v>
      </c>
      <c r="B131" s="17" t="s">
        <v>26</v>
      </c>
      <c r="C131" s="10"/>
      <c r="D131" s="10"/>
      <c r="E131" s="13"/>
    </row>
    <row r="132" spans="1:5" x14ac:dyDescent="0.25">
      <c r="A132" s="16">
        <v>8</v>
      </c>
      <c r="B132" s="17" t="s">
        <v>27</v>
      </c>
      <c r="C132" s="10"/>
      <c r="D132" s="10"/>
      <c r="E132" s="13"/>
    </row>
    <row r="133" spans="1:5" x14ac:dyDescent="0.25">
      <c r="A133" s="16">
        <v>9</v>
      </c>
      <c r="B133" s="17" t="s">
        <v>28</v>
      </c>
      <c r="C133" s="10"/>
      <c r="D133" s="10"/>
      <c r="E133" s="13"/>
    </row>
    <row r="134" spans="1:5" x14ac:dyDescent="0.25">
      <c r="A134" s="16">
        <v>10</v>
      </c>
      <c r="B134" s="17" t="s">
        <v>29</v>
      </c>
      <c r="C134" s="10"/>
      <c r="D134" s="10"/>
      <c r="E134" s="13"/>
    </row>
    <row r="135" spans="1:5" x14ac:dyDescent="0.25">
      <c r="A135" s="16">
        <v>11</v>
      </c>
      <c r="B135" s="17" t="s">
        <v>30</v>
      </c>
      <c r="C135" s="10"/>
      <c r="D135" s="10"/>
      <c r="E135" s="13"/>
    </row>
    <row r="136" spans="1:5" x14ac:dyDescent="0.25">
      <c r="A136" s="16">
        <v>12</v>
      </c>
      <c r="B136" s="17" t="s">
        <v>31</v>
      </c>
      <c r="C136" s="10"/>
      <c r="D136" s="10"/>
      <c r="E136" s="13"/>
    </row>
    <row r="137" spans="1:5" x14ac:dyDescent="0.25">
      <c r="A137" s="16">
        <v>13</v>
      </c>
      <c r="B137" s="17" t="s">
        <v>32</v>
      </c>
      <c r="C137" s="10"/>
      <c r="D137" s="13"/>
      <c r="E137" s="13"/>
    </row>
    <row r="138" spans="1:5" x14ac:dyDescent="0.25">
      <c r="A138" s="16">
        <v>14</v>
      </c>
      <c r="B138" s="17" t="s">
        <v>33</v>
      </c>
      <c r="C138" s="10"/>
      <c r="D138" s="13"/>
      <c r="E138" s="13"/>
    </row>
    <row r="139" spans="1:5" x14ac:dyDescent="0.25">
      <c r="A139" s="16">
        <v>15</v>
      </c>
      <c r="B139" s="17" t="s">
        <v>34</v>
      </c>
      <c r="C139" s="10"/>
      <c r="D139" s="13"/>
      <c r="E139" s="13"/>
    </row>
    <row r="140" spans="1:5" x14ac:dyDescent="0.25">
      <c r="A140" s="16">
        <v>16</v>
      </c>
      <c r="B140" s="17" t="s">
        <v>35</v>
      </c>
      <c r="C140" s="10"/>
      <c r="D140" s="13"/>
      <c r="E140" s="13"/>
    </row>
    <row r="141" spans="1:5" x14ac:dyDescent="0.25">
      <c r="A141" s="16">
        <v>17</v>
      </c>
      <c r="B141" s="17" t="s">
        <v>36</v>
      </c>
      <c r="C141" s="10"/>
      <c r="D141" s="13"/>
      <c r="E141" s="13"/>
    </row>
    <row r="142" spans="1:5" x14ac:dyDescent="0.25">
      <c r="A142" s="16">
        <v>18</v>
      </c>
      <c r="B142" s="17" t="s">
        <v>37</v>
      </c>
      <c r="C142" s="10"/>
      <c r="D142" s="13"/>
      <c r="E142" s="13"/>
    </row>
    <row r="143" spans="1:5" x14ac:dyDescent="0.25">
      <c r="A143" s="16">
        <v>19</v>
      </c>
      <c r="B143" s="17" t="s">
        <v>38</v>
      </c>
      <c r="C143" s="10"/>
      <c r="D143" s="13"/>
      <c r="E143" s="13"/>
    </row>
    <row r="144" spans="1:5" x14ac:dyDescent="0.25">
      <c r="A144" s="16">
        <v>20</v>
      </c>
      <c r="B144" s="17" t="s">
        <v>39</v>
      </c>
      <c r="C144" s="10"/>
      <c r="D144" s="13"/>
      <c r="E144" s="13"/>
    </row>
    <row r="145" spans="1:5" x14ac:dyDescent="0.25">
      <c r="A145" s="16">
        <v>21</v>
      </c>
      <c r="B145" s="17" t="s">
        <v>40</v>
      </c>
      <c r="C145" s="10"/>
      <c r="D145" s="13"/>
      <c r="E145" s="13"/>
    </row>
    <row r="146" spans="1:5" x14ac:dyDescent="0.25">
      <c r="A146" s="16">
        <v>22</v>
      </c>
      <c r="B146" s="17" t="s">
        <v>41</v>
      </c>
      <c r="C146" s="10"/>
      <c r="D146" s="13"/>
      <c r="E146" s="13"/>
    </row>
    <row r="147" spans="1:5" x14ac:dyDescent="0.25">
      <c r="A147" s="16">
        <v>23</v>
      </c>
      <c r="B147" s="17" t="s">
        <v>42</v>
      </c>
      <c r="C147" s="10"/>
      <c r="D147" s="13"/>
      <c r="E147" s="13"/>
    </row>
    <row r="148" spans="1:5" x14ac:dyDescent="0.25">
      <c r="A148" s="16">
        <v>24</v>
      </c>
      <c r="B148" s="17" t="s">
        <v>43</v>
      </c>
      <c r="C148" s="10"/>
      <c r="D148" s="13"/>
      <c r="E148" s="13"/>
    </row>
    <row r="149" spans="1:5" ht="15.75" thickBot="1" x14ac:dyDescent="0.3">
      <c r="A149" s="18">
        <v>25</v>
      </c>
      <c r="B149" s="19" t="s">
        <v>44</v>
      </c>
      <c r="C149" s="10"/>
      <c r="D149" s="13"/>
      <c r="E149" s="13"/>
    </row>
  </sheetData>
  <mergeCells count="2">
    <mergeCell ref="A124:B124"/>
    <mergeCell ref="D124:E124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H173"/>
  <sheetViews>
    <sheetView workbookViewId="0">
      <selection activeCell="I66" sqref="I66"/>
    </sheetView>
  </sheetViews>
  <sheetFormatPr baseColWidth="10" defaultRowHeight="15" x14ac:dyDescent="0.25"/>
  <cols>
    <col min="1" max="1" width="6.28515625" customWidth="1"/>
    <col min="2" max="2" width="27.5703125" customWidth="1"/>
    <col min="3" max="3" width="38.42578125" customWidth="1"/>
    <col min="4" max="4" width="12.5703125" customWidth="1"/>
    <col min="5" max="5" width="17.85546875" customWidth="1"/>
    <col min="6" max="6" width="17.5703125" customWidth="1"/>
    <col min="7" max="7" width="16.85546875" customWidth="1"/>
    <col min="8" max="8" width="20.85546875" customWidth="1"/>
    <col min="9" max="9" width="11.42578125" customWidth="1"/>
  </cols>
  <sheetData>
    <row r="5" spans="1:8" x14ac:dyDescent="0.25">
      <c r="H5" t="s">
        <v>129</v>
      </c>
    </row>
    <row r="6" spans="1:8" x14ac:dyDescent="0.25">
      <c r="C6" s="29"/>
    </row>
    <row r="8" spans="1:8" x14ac:dyDescent="0.25">
      <c r="A8" t="s">
        <v>1</v>
      </c>
    </row>
    <row r="14" spans="1:8" ht="33.75" customHeight="1" x14ac:dyDescent="0.25">
      <c r="A14" s="4" t="s">
        <v>2</v>
      </c>
      <c r="B14" s="4" t="s">
        <v>3</v>
      </c>
      <c r="C14" s="4" t="s">
        <v>4</v>
      </c>
      <c r="D14" s="4" t="s">
        <v>5</v>
      </c>
      <c r="E14" s="4" t="s">
        <v>6</v>
      </c>
      <c r="F14" s="4" t="s">
        <v>7</v>
      </c>
      <c r="G14" s="4" t="s">
        <v>8</v>
      </c>
      <c r="H14" s="4" t="s">
        <v>10</v>
      </c>
    </row>
    <row r="15" spans="1:8" ht="15" customHeight="1" x14ac:dyDescent="0.25">
      <c r="A15" s="23">
        <v>1</v>
      </c>
      <c r="B15" s="30" t="s">
        <v>68</v>
      </c>
      <c r="C15" s="30" t="s">
        <v>92</v>
      </c>
      <c r="D15" s="31" t="s">
        <v>130</v>
      </c>
      <c r="E15" s="6"/>
      <c r="F15" s="32">
        <f t="shared" ref="F15:F46" si="0">+D15+E15</f>
        <v>1</v>
      </c>
      <c r="G15" s="33">
        <v>5</v>
      </c>
      <c r="H15" s="23">
        <v>19</v>
      </c>
    </row>
    <row r="16" spans="1:8" ht="15" customHeight="1" x14ac:dyDescent="0.25">
      <c r="A16" s="23">
        <f t="shared" ref="A16:A47" si="1">+A15+1</f>
        <v>2</v>
      </c>
      <c r="B16" s="30" t="s">
        <v>68</v>
      </c>
      <c r="C16" s="30" t="s">
        <v>91</v>
      </c>
      <c r="D16" s="31" t="s">
        <v>130</v>
      </c>
      <c r="E16" s="6"/>
      <c r="F16" s="32">
        <f t="shared" si="0"/>
        <v>1</v>
      </c>
      <c r="G16" s="33">
        <v>5</v>
      </c>
      <c r="H16" s="23">
        <v>19</v>
      </c>
    </row>
    <row r="17" spans="1:8" ht="15" customHeight="1" x14ac:dyDescent="0.25">
      <c r="A17" s="23">
        <f t="shared" si="1"/>
        <v>3</v>
      </c>
      <c r="B17" s="30" t="s">
        <v>68</v>
      </c>
      <c r="C17" s="30" t="s">
        <v>110</v>
      </c>
      <c r="D17" s="31" t="s">
        <v>130</v>
      </c>
      <c r="E17" s="6"/>
      <c r="F17" s="32">
        <f t="shared" si="0"/>
        <v>1</v>
      </c>
      <c r="G17" s="33">
        <v>5</v>
      </c>
      <c r="H17" s="23">
        <v>19</v>
      </c>
    </row>
    <row r="18" spans="1:8" ht="15" customHeight="1" x14ac:dyDescent="0.25">
      <c r="A18" s="23">
        <f t="shared" si="1"/>
        <v>4</v>
      </c>
      <c r="B18" s="30" t="s">
        <v>68</v>
      </c>
      <c r="C18" s="30" t="s">
        <v>110</v>
      </c>
      <c r="D18" s="31" t="s">
        <v>130</v>
      </c>
      <c r="E18" s="6"/>
      <c r="F18" s="32">
        <f t="shared" si="0"/>
        <v>1</v>
      </c>
      <c r="G18" s="33">
        <v>5</v>
      </c>
      <c r="H18" s="34">
        <v>7</v>
      </c>
    </row>
    <row r="19" spans="1:8" ht="15" customHeight="1" x14ac:dyDescent="0.25">
      <c r="A19" s="23">
        <f t="shared" si="1"/>
        <v>5</v>
      </c>
      <c r="B19" s="30" t="s">
        <v>68</v>
      </c>
      <c r="C19" s="30" t="s">
        <v>69</v>
      </c>
      <c r="D19" s="30"/>
      <c r="E19" s="6">
        <v>1</v>
      </c>
      <c r="F19" s="32">
        <f t="shared" si="0"/>
        <v>1</v>
      </c>
      <c r="G19" s="33">
        <v>5</v>
      </c>
      <c r="H19" s="23">
        <v>19</v>
      </c>
    </row>
    <row r="20" spans="1:8" ht="15" customHeight="1" x14ac:dyDescent="0.25">
      <c r="A20" s="23">
        <f t="shared" si="1"/>
        <v>6</v>
      </c>
      <c r="B20" s="30" t="s">
        <v>68</v>
      </c>
      <c r="C20" s="30" t="s">
        <v>69</v>
      </c>
      <c r="D20" s="31" t="s">
        <v>130</v>
      </c>
      <c r="E20" s="6"/>
      <c r="F20" s="32">
        <f t="shared" si="0"/>
        <v>1</v>
      </c>
      <c r="G20" s="33">
        <v>5</v>
      </c>
      <c r="H20" s="23">
        <v>19</v>
      </c>
    </row>
    <row r="21" spans="1:8" ht="15" customHeight="1" x14ac:dyDescent="0.25">
      <c r="A21" s="23">
        <f t="shared" si="1"/>
        <v>7</v>
      </c>
      <c r="B21" s="30" t="s">
        <v>68</v>
      </c>
      <c r="C21" s="30" t="s">
        <v>76</v>
      </c>
      <c r="D21" s="31" t="s">
        <v>130</v>
      </c>
      <c r="E21" s="6"/>
      <c r="F21" s="32">
        <f t="shared" si="0"/>
        <v>1</v>
      </c>
      <c r="G21" s="33">
        <v>5</v>
      </c>
      <c r="H21" s="23">
        <v>17</v>
      </c>
    </row>
    <row r="22" spans="1:8" ht="15" customHeight="1" x14ac:dyDescent="0.25">
      <c r="A22" s="23">
        <f t="shared" si="1"/>
        <v>8</v>
      </c>
      <c r="B22" s="30" t="s">
        <v>68</v>
      </c>
      <c r="C22" s="30" t="s">
        <v>76</v>
      </c>
      <c r="D22" s="31" t="s">
        <v>130</v>
      </c>
      <c r="E22" s="6"/>
      <c r="F22" s="32">
        <f t="shared" si="0"/>
        <v>1</v>
      </c>
      <c r="G22" s="33">
        <v>5</v>
      </c>
      <c r="H22" s="23">
        <v>17</v>
      </c>
    </row>
    <row r="23" spans="1:8" ht="15" customHeight="1" x14ac:dyDescent="0.25">
      <c r="A23" s="23">
        <f t="shared" si="1"/>
        <v>9</v>
      </c>
      <c r="B23" s="30" t="s">
        <v>68</v>
      </c>
      <c r="C23" s="30" t="s">
        <v>81</v>
      </c>
      <c r="D23" s="31" t="s">
        <v>130</v>
      </c>
      <c r="E23" s="6"/>
      <c r="F23" s="32">
        <f t="shared" si="0"/>
        <v>1</v>
      </c>
      <c r="G23" s="33">
        <v>5</v>
      </c>
      <c r="H23" s="23">
        <v>19</v>
      </c>
    </row>
    <row r="24" spans="1:8" ht="15" customHeight="1" x14ac:dyDescent="0.25">
      <c r="A24" s="23">
        <f t="shared" si="1"/>
        <v>10</v>
      </c>
      <c r="B24" s="30" t="s">
        <v>68</v>
      </c>
      <c r="C24" s="30" t="s">
        <v>81</v>
      </c>
      <c r="D24" s="31" t="s">
        <v>130</v>
      </c>
      <c r="E24" s="6"/>
      <c r="F24" s="32">
        <f t="shared" si="0"/>
        <v>1</v>
      </c>
      <c r="G24" s="33">
        <v>5</v>
      </c>
      <c r="H24" s="23">
        <v>19</v>
      </c>
    </row>
    <row r="25" spans="1:8" ht="15" customHeight="1" x14ac:dyDescent="0.25">
      <c r="A25" s="23">
        <f t="shared" si="1"/>
        <v>11</v>
      </c>
      <c r="B25" s="30" t="s">
        <v>68</v>
      </c>
      <c r="C25" s="30" t="s">
        <v>131</v>
      </c>
      <c r="D25" s="30"/>
      <c r="E25" s="6">
        <v>1</v>
      </c>
      <c r="F25" s="32">
        <f t="shared" si="0"/>
        <v>1</v>
      </c>
      <c r="G25" s="33">
        <v>6</v>
      </c>
      <c r="H25" s="23">
        <v>19</v>
      </c>
    </row>
    <row r="26" spans="1:8" ht="15" customHeight="1" x14ac:dyDescent="0.25">
      <c r="A26" s="23">
        <f t="shared" si="1"/>
        <v>12</v>
      </c>
      <c r="B26" s="30" t="s">
        <v>49</v>
      </c>
      <c r="C26" s="30" t="s">
        <v>57</v>
      </c>
      <c r="D26" s="31" t="s">
        <v>130</v>
      </c>
      <c r="E26" s="6"/>
      <c r="F26" s="32">
        <f t="shared" si="0"/>
        <v>1</v>
      </c>
      <c r="G26" s="33">
        <v>5</v>
      </c>
      <c r="H26" s="23">
        <v>1</v>
      </c>
    </row>
    <row r="27" spans="1:8" ht="15" customHeight="1" x14ac:dyDescent="0.25">
      <c r="A27" s="23">
        <f t="shared" si="1"/>
        <v>13</v>
      </c>
      <c r="B27" s="30" t="s">
        <v>49</v>
      </c>
      <c r="C27" s="30" t="s">
        <v>57</v>
      </c>
      <c r="D27" s="31" t="s">
        <v>130</v>
      </c>
      <c r="E27" s="6"/>
      <c r="F27" s="32">
        <f t="shared" si="0"/>
        <v>1</v>
      </c>
      <c r="G27" s="33">
        <v>5</v>
      </c>
      <c r="H27" s="23">
        <v>1</v>
      </c>
    </row>
    <row r="28" spans="1:8" ht="15" customHeight="1" x14ac:dyDescent="0.25">
      <c r="A28" s="23">
        <f t="shared" si="1"/>
        <v>14</v>
      </c>
      <c r="B28" s="30" t="s">
        <v>49</v>
      </c>
      <c r="C28" s="30" t="s">
        <v>57</v>
      </c>
      <c r="D28" s="31" t="s">
        <v>130</v>
      </c>
      <c r="E28" s="6"/>
      <c r="F28" s="32">
        <f t="shared" si="0"/>
        <v>1</v>
      </c>
      <c r="G28" s="33">
        <v>5</v>
      </c>
      <c r="H28" s="23">
        <v>1</v>
      </c>
    </row>
    <row r="29" spans="1:8" ht="15" customHeight="1" x14ac:dyDescent="0.25">
      <c r="A29" s="23">
        <f t="shared" si="1"/>
        <v>15</v>
      </c>
      <c r="B29" s="30" t="s">
        <v>49</v>
      </c>
      <c r="C29" s="30" t="s">
        <v>57</v>
      </c>
      <c r="D29" s="31" t="s">
        <v>130</v>
      </c>
      <c r="E29" s="6"/>
      <c r="F29" s="32">
        <f t="shared" si="0"/>
        <v>1</v>
      </c>
      <c r="G29" s="33">
        <v>5</v>
      </c>
      <c r="H29" s="23">
        <v>1</v>
      </c>
    </row>
    <row r="30" spans="1:8" ht="15" customHeight="1" x14ac:dyDescent="0.25">
      <c r="A30" s="23">
        <f t="shared" si="1"/>
        <v>16</v>
      </c>
      <c r="B30" s="30" t="s">
        <v>49</v>
      </c>
      <c r="C30" s="30" t="s">
        <v>57</v>
      </c>
      <c r="D30" s="30"/>
      <c r="E30" s="6">
        <v>1</v>
      </c>
      <c r="F30" s="32">
        <f t="shared" si="0"/>
        <v>1</v>
      </c>
      <c r="G30" s="33">
        <v>5</v>
      </c>
      <c r="H30" s="23">
        <v>1</v>
      </c>
    </row>
    <row r="31" spans="1:8" ht="15" customHeight="1" x14ac:dyDescent="0.25">
      <c r="A31" s="23">
        <f t="shared" si="1"/>
        <v>17</v>
      </c>
      <c r="B31" s="30" t="s">
        <v>49</v>
      </c>
      <c r="C31" s="30" t="s">
        <v>57</v>
      </c>
      <c r="D31" s="31" t="s">
        <v>130</v>
      </c>
      <c r="E31" s="6"/>
      <c r="F31" s="32">
        <f t="shared" si="0"/>
        <v>1</v>
      </c>
      <c r="G31" s="33">
        <v>5</v>
      </c>
      <c r="H31" s="23">
        <v>1</v>
      </c>
    </row>
    <row r="32" spans="1:8" ht="15" customHeight="1" x14ac:dyDescent="0.25">
      <c r="A32" s="23">
        <f t="shared" si="1"/>
        <v>18</v>
      </c>
      <c r="B32" s="30" t="s">
        <v>49</v>
      </c>
      <c r="C32" s="30" t="s">
        <v>57</v>
      </c>
      <c r="D32" s="31" t="s">
        <v>130</v>
      </c>
      <c r="E32" s="6"/>
      <c r="F32" s="32">
        <f t="shared" si="0"/>
        <v>1</v>
      </c>
      <c r="G32" s="33">
        <v>5</v>
      </c>
      <c r="H32" s="23">
        <v>1</v>
      </c>
    </row>
    <row r="33" spans="1:8" ht="15" customHeight="1" x14ac:dyDescent="0.25">
      <c r="A33" s="23">
        <f t="shared" si="1"/>
        <v>19</v>
      </c>
      <c r="B33" s="30" t="s">
        <v>49</v>
      </c>
      <c r="C33" s="30" t="s">
        <v>57</v>
      </c>
      <c r="D33" s="31" t="s">
        <v>130</v>
      </c>
      <c r="E33" s="6"/>
      <c r="F33" s="32">
        <f t="shared" si="0"/>
        <v>1</v>
      </c>
      <c r="G33" s="33">
        <v>5</v>
      </c>
      <c r="H33" s="23">
        <v>1</v>
      </c>
    </row>
    <row r="34" spans="1:8" ht="15" customHeight="1" x14ac:dyDescent="0.25">
      <c r="A34" s="23">
        <f t="shared" si="1"/>
        <v>20</v>
      </c>
      <c r="B34" s="30" t="s">
        <v>49</v>
      </c>
      <c r="C34" s="30" t="s">
        <v>71</v>
      </c>
      <c r="D34" s="31" t="s">
        <v>130</v>
      </c>
      <c r="E34" s="6"/>
      <c r="F34" s="32">
        <f t="shared" si="0"/>
        <v>1</v>
      </c>
      <c r="G34" s="33">
        <v>6</v>
      </c>
      <c r="H34" s="23">
        <v>7</v>
      </c>
    </row>
    <row r="35" spans="1:8" ht="15" customHeight="1" x14ac:dyDescent="0.25">
      <c r="A35" s="23">
        <f t="shared" si="1"/>
        <v>21</v>
      </c>
      <c r="B35" s="30" t="s">
        <v>49</v>
      </c>
      <c r="C35" s="30" t="s">
        <v>71</v>
      </c>
      <c r="D35" s="31" t="s">
        <v>130</v>
      </c>
      <c r="E35" s="6"/>
      <c r="F35" s="32">
        <f t="shared" si="0"/>
        <v>1</v>
      </c>
      <c r="G35" s="33">
        <v>5</v>
      </c>
      <c r="H35" s="23">
        <v>7</v>
      </c>
    </row>
    <row r="36" spans="1:8" ht="15" customHeight="1" x14ac:dyDescent="0.25">
      <c r="A36" s="23">
        <f t="shared" si="1"/>
        <v>22</v>
      </c>
      <c r="B36" s="30" t="s">
        <v>49</v>
      </c>
      <c r="C36" s="30" t="s">
        <v>71</v>
      </c>
      <c r="D36" s="31" t="s">
        <v>130</v>
      </c>
      <c r="E36" s="6"/>
      <c r="F36" s="32">
        <f t="shared" si="0"/>
        <v>1</v>
      </c>
      <c r="G36" s="33">
        <v>5</v>
      </c>
      <c r="H36" s="34">
        <v>7</v>
      </c>
    </row>
    <row r="37" spans="1:8" ht="15" customHeight="1" x14ac:dyDescent="0.25">
      <c r="A37" s="23">
        <f t="shared" si="1"/>
        <v>23</v>
      </c>
      <c r="B37" s="30" t="s">
        <v>49</v>
      </c>
      <c r="C37" s="30" t="s">
        <v>50</v>
      </c>
      <c r="D37" s="31" t="s">
        <v>130</v>
      </c>
      <c r="E37" s="6"/>
      <c r="F37" s="32">
        <f t="shared" si="0"/>
        <v>1</v>
      </c>
      <c r="G37" s="33">
        <v>5</v>
      </c>
      <c r="H37" s="23">
        <v>1</v>
      </c>
    </row>
    <row r="38" spans="1:8" ht="15" customHeight="1" x14ac:dyDescent="0.25">
      <c r="A38" s="23">
        <f t="shared" si="1"/>
        <v>24</v>
      </c>
      <c r="B38" s="30" t="s">
        <v>53</v>
      </c>
      <c r="C38" s="30" t="s">
        <v>53</v>
      </c>
      <c r="D38" s="31" t="s">
        <v>130</v>
      </c>
      <c r="E38" s="6"/>
      <c r="F38" s="32">
        <f t="shared" si="0"/>
        <v>1</v>
      </c>
      <c r="G38" s="33">
        <v>5</v>
      </c>
      <c r="H38" s="23">
        <v>12</v>
      </c>
    </row>
    <row r="39" spans="1:8" ht="15" customHeight="1" x14ac:dyDescent="0.25">
      <c r="A39" s="23">
        <f t="shared" si="1"/>
        <v>25</v>
      </c>
      <c r="B39" s="30" t="s">
        <v>53</v>
      </c>
      <c r="C39" s="30" t="s">
        <v>54</v>
      </c>
      <c r="D39" s="31" t="s">
        <v>130</v>
      </c>
      <c r="E39" s="6"/>
      <c r="F39" s="32">
        <f t="shared" si="0"/>
        <v>1</v>
      </c>
      <c r="G39" s="33">
        <v>5</v>
      </c>
      <c r="H39" s="23">
        <v>12</v>
      </c>
    </row>
    <row r="40" spans="1:8" ht="15" customHeight="1" x14ac:dyDescent="0.25">
      <c r="A40" s="23">
        <f t="shared" si="1"/>
        <v>26</v>
      </c>
      <c r="B40" s="30" t="s">
        <v>53</v>
      </c>
      <c r="C40" s="30" t="s">
        <v>82</v>
      </c>
      <c r="D40" s="31" t="s">
        <v>130</v>
      </c>
      <c r="E40" s="6"/>
      <c r="F40" s="32">
        <f t="shared" si="0"/>
        <v>1</v>
      </c>
      <c r="G40" s="33">
        <v>5</v>
      </c>
      <c r="H40" s="23">
        <v>12</v>
      </c>
    </row>
    <row r="41" spans="1:8" ht="15" customHeight="1" x14ac:dyDescent="0.25">
      <c r="A41" s="23">
        <f t="shared" si="1"/>
        <v>27</v>
      </c>
      <c r="B41" s="30" t="s">
        <v>53</v>
      </c>
      <c r="C41" s="30" t="s">
        <v>70</v>
      </c>
      <c r="D41" s="31" t="s">
        <v>130</v>
      </c>
      <c r="E41" s="6"/>
      <c r="F41" s="32">
        <f t="shared" si="0"/>
        <v>1</v>
      </c>
      <c r="G41" s="33">
        <v>5</v>
      </c>
      <c r="H41" s="23">
        <v>12</v>
      </c>
    </row>
    <row r="42" spans="1:8" ht="15" customHeight="1" x14ac:dyDescent="0.25">
      <c r="A42" s="23">
        <f t="shared" si="1"/>
        <v>28</v>
      </c>
      <c r="B42" s="30" t="s">
        <v>47</v>
      </c>
      <c r="C42" s="30" t="s">
        <v>104</v>
      </c>
      <c r="D42" s="31" t="s">
        <v>130</v>
      </c>
      <c r="E42" s="6"/>
      <c r="F42" s="32">
        <f t="shared" si="0"/>
        <v>1</v>
      </c>
      <c r="G42" s="33">
        <v>5</v>
      </c>
      <c r="H42" s="23">
        <v>7</v>
      </c>
    </row>
    <row r="43" spans="1:8" ht="15" customHeight="1" x14ac:dyDescent="0.25">
      <c r="A43" s="23">
        <f t="shared" si="1"/>
        <v>29</v>
      </c>
      <c r="B43" s="30" t="s">
        <v>47</v>
      </c>
      <c r="C43" s="30" t="s">
        <v>47</v>
      </c>
      <c r="D43" s="30"/>
      <c r="E43" s="6">
        <v>1</v>
      </c>
      <c r="F43" s="32">
        <f t="shared" si="0"/>
        <v>1</v>
      </c>
      <c r="G43" s="33">
        <v>6</v>
      </c>
      <c r="H43" s="23">
        <v>7</v>
      </c>
    </row>
    <row r="44" spans="1:8" ht="15" customHeight="1" x14ac:dyDescent="0.25">
      <c r="A44" s="23">
        <f t="shared" si="1"/>
        <v>30</v>
      </c>
      <c r="B44" s="30" t="s">
        <v>47</v>
      </c>
      <c r="C44" s="30" t="s">
        <v>99</v>
      </c>
      <c r="D44" s="30"/>
      <c r="E44" s="6">
        <v>1</v>
      </c>
      <c r="F44" s="32">
        <f t="shared" si="0"/>
        <v>1</v>
      </c>
      <c r="G44" s="33">
        <v>5</v>
      </c>
      <c r="H44" s="23">
        <v>5</v>
      </c>
    </row>
    <row r="45" spans="1:8" ht="15" customHeight="1" x14ac:dyDescent="0.25">
      <c r="A45" s="23">
        <f t="shared" si="1"/>
        <v>31</v>
      </c>
      <c r="B45" s="30" t="s">
        <v>47</v>
      </c>
      <c r="C45" s="30" t="s">
        <v>48</v>
      </c>
      <c r="D45" s="31" t="s">
        <v>130</v>
      </c>
      <c r="E45" s="6"/>
      <c r="F45" s="32">
        <f t="shared" si="0"/>
        <v>1</v>
      </c>
      <c r="G45" s="33">
        <v>5</v>
      </c>
      <c r="H45" s="23">
        <v>7</v>
      </c>
    </row>
    <row r="46" spans="1:8" ht="15" customHeight="1" x14ac:dyDescent="0.25">
      <c r="A46" s="23">
        <f t="shared" si="1"/>
        <v>32</v>
      </c>
      <c r="B46" s="30" t="s">
        <v>79</v>
      </c>
      <c r="C46" s="30" t="s">
        <v>80</v>
      </c>
      <c r="D46" s="31" t="s">
        <v>130</v>
      </c>
      <c r="E46" s="6"/>
      <c r="F46" s="32">
        <f t="shared" si="0"/>
        <v>1</v>
      </c>
      <c r="G46" s="33">
        <v>6</v>
      </c>
      <c r="H46" s="23">
        <v>7</v>
      </c>
    </row>
    <row r="47" spans="1:8" ht="15" customHeight="1" x14ac:dyDescent="0.25">
      <c r="A47" s="23">
        <f t="shared" si="1"/>
        <v>33</v>
      </c>
      <c r="B47" s="30" t="s">
        <v>51</v>
      </c>
      <c r="C47" s="30" t="s">
        <v>96</v>
      </c>
      <c r="D47" s="31" t="s">
        <v>130</v>
      </c>
      <c r="E47" s="6"/>
      <c r="F47" s="32">
        <f t="shared" ref="F47:F78" si="2">+D47+E47</f>
        <v>1</v>
      </c>
      <c r="G47" s="33">
        <v>6</v>
      </c>
      <c r="H47" s="23">
        <v>7</v>
      </c>
    </row>
    <row r="48" spans="1:8" ht="15" customHeight="1" x14ac:dyDescent="0.25">
      <c r="A48" s="23">
        <f t="shared" ref="A48:A79" si="3">+A47+1</f>
        <v>34</v>
      </c>
      <c r="B48" s="30" t="s">
        <v>51</v>
      </c>
      <c r="C48" s="30" t="s">
        <v>120</v>
      </c>
      <c r="D48" s="31" t="s">
        <v>130</v>
      </c>
      <c r="E48" s="6"/>
      <c r="F48" s="32">
        <f t="shared" si="2"/>
        <v>1</v>
      </c>
      <c r="G48" s="33">
        <v>5</v>
      </c>
      <c r="H48" s="23">
        <v>7</v>
      </c>
    </row>
    <row r="49" spans="1:8" ht="15" customHeight="1" x14ac:dyDescent="0.25">
      <c r="A49" s="23">
        <f t="shared" si="3"/>
        <v>35</v>
      </c>
      <c r="B49" s="30" t="s">
        <v>51</v>
      </c>
      <c r="C49" s="30" t="s">
        <v>120</v>
      </c>
      <c r="D49" s="31" t="s">
        <v>130</v>
      </c>
      <c r="E49" s="6"/>
      <c r="F49" s="32">
        <f t="shared" si="2"/>
        <v>1</v>
      </c>
      <c r="G49" s="33">
        <v>5</v>
      </c>
      <c r="H49" s="23">
        <v>16</v>
      </c>
    </row>
    <row r="50" spans="1:8" ht="15" customHeight="1" x14ac:dyDescent="0.25">
      <c r="A50" s="23">
        <f t="shared" si="3"/>
        <v>36</v>
      </c>
      <c r="B50" s="30" t="s">
        <v>51</v>
      </c>
      <c r="C50" s="30" t="s">
        <v>51</v>
      </c>
      <c r="D50" s="31" t="s">
        <v>130</v>
      </c>
      <c r="E50" s="6"/>
      <c r="F50" s="32">
        <f t="shared" si="2"/>
        <v>1</v>
      </c>
      <c r="G50" s="33">
        <v>5</v>
      </c>
      <c r="H50" s="34">
        <v>7</v>
      </c>
    </row>
    <row r="51" spans="1:8" ht="15" customHeight="1" x14ac:dyDescent="0.25">
      <c r="A51" s="23">
        <f t="shared" si="3"/>
        <v>37</v>
      </c>
      <c r="B51" s="30" t="s">
        <v>51</v>
      </c>
      <c r="C51" s="30" t="s">
        <v>51</v>
      </c>
      <c r="D51" s="31" t="s">
        <v>130</v>
      </c>
      <c r="E51" s="6"/>
      <c r="F51" s="32">
        <f t="shared" si="2"/>
        <v>1</v>
      </c>
      <c r="G51" s="33">
        <v>5</v>
      </c>
      <c r="H51" s="23">
        <v>7</v>
      </c>
    </row>
    <row r="52" spans="1:8" ht="15" customHeight="1" x14ac:dyDescent="0.25">
      <c r="A52" s="23">
        <f t="shared" si="3"/>
        <v>38</v>
      </c>
      <c r="B52" s="30" t="s">
        <v>51</v>
      </c>
      <c r="C52" s="30" t="s">
        <v>52</v>
      </c>
      <c r="D52" s="31" t="s">
        <v>130</v>
      </c>
      <c r="E52" s="6"/>
      <c r="F52" s="32">
        <f t="shared" si="2"/>
        <v>1</v>
      </c>
      <c r="G52" s="33">
        <v>5</v>
      </c>
      <c r="H52" s="23">
        <v>7</v>
      </c>
    </row>
    <row r="53" spans="1:8" ht="15" customHeight="1" x14ac:dyDescent="0.25">
      <c r="A53" s="23">
        <f t="shared" si="3"/>
        <v>39</v>
      </c>
      <c r="B53" s="30" t="s">
        <v>51</v>
      </c>
      <c r="C53" s="30" t="s">
        <v>52</v>
      </c>
      <c r="D53" s="31" t="s">
        <v>130</v>
      </c>
      <c r="E53" s="6"/>
      <c r="F53" s="32">
        <f t="shared" si="2"/>
        <v>1</v>
      </c>
      <c r="G53" s="33">
        <v>5</v>
      </c>
      <c r="H53" s="23">
        <v>7</v>
      </c>
    </row>
    <row r="54" spans="1:8" ht="15" customHeight="1" x14ac:dyDescent="0.25">
      <c r="A54" s="23">
        <f t="shared" si="3"/>
        <v>40</v>
      </c>
      <c r="B54" s="30" t="s">
        <v>51</v>
      </c>
      <c r="C54" s="30" t="s">
        <v>108</v>
      </c>
      <c r="D54" s="31" t="s">
        <v>130</v>
      </c>
      <c r="E54" s="6"/>
      <c r="F54" s="32">
        <f t="shared" si="2"/>
        <v>1</v>
      </c>
      <c r="G54" s="33">
        <v>5</v>
      </c>
      <c r="H54" s="23">
        <v>7</v>
      </c>
    </row>
    <row r="55" spans="1:8" ht="15" customHeight="1" x14ac:dyDescent="0.25">
      <c r="A55" s="23">
        <f t="shared" si="3"/>
        <v>41</v>
      </c>
      <c r="B55" s="30" t="s">
        <v>51</v>
      </c>
      <c r="C55" s="30" t="s">
        <v>86</v>
      </c>
      <c r="D55" s="30"/>
      <c r="E55" s="6">
        <v>1</v>
      </c>
      <c r="F55" s="32">
        <f t="shared" si="2"/>
        <v>1</v>
      </c>
      <c r="G55" s="33">
        <v>5</v>
      </c>
      <c r="H55" s="23">
        <v>7</v>
      </c>
    </row>
    <row r="56" spans="1:8" ht="15" customHeight="1" x14ac:dyDescent="0.25">
      <c r="A56" s="23">
        <f t="shared" si="3"/>
        <v>42</v>
      </c>
      <c r="B56" s="30" t="s">
        <v>51</v>
      </c>
      <c r="C56" s="30" t="s">
        <v>66</v>
      </c>
      <c r="D56" s="31" t="s">
        <v>130</v>
      </c>
      <c r="E56" s="6"/>
      <c r="F56" s="32">
        <f t="shared" si="2"/>
        <v>1</v>
      </c>
      <c r="G56" s="33">
        <v>5</v>
      </c>
      <c r="H56" s="23">
        <v>7</v>
      </c>
    </row>
    <row r="57" spans="1:8" ht="15" customHeight="1" x14ac:dyDescent="0.25">
      <c r="A57" s="23">
        <f t="shared" si="3"/>
        <v>43</v>
      </c>
      <c r="B57" s="30" t="s">
        <v>51</v>
      </c>
      <c r="C57" s="30" t="s">
        <v>123</v>
      </c>
      <c r="D57" s="31" t="s">
        <v>130</v>
      </c>
      <c r="E57" s="6"/>
      <c r="F57" s="32">
        <f t="shared" si="2"/>
        <v>1</v>
      </c>
      <c r="G57" s="33">
        <v>5</v>
      </c>
      <c r="H57" s="23">
        <v>7</v>
      </c>
    </row>
    <row r="58" spans="1:8" ht="15" customHeight="1" x14ac:dyDescent="0.25">
      <c r="A58" s="23">
        <f t="shared" si="3"/>
        <v>44</v>
      </c>
      <c r="B58" s="30" t="s">
        <v>87</v>
      </c>
      <c r="C58" s="30" t="s">
        <v>115</v>
      </c>
      <c r="D58" s="31" t="s">
        <v>130</v>
      </c>
      <c r="E58" s="6"/>
      <c r="F58" s="32">
        <f t="shared" si="2"/>
        <v>1</v>
      </c>
      <c r="G58" s="33">
        <v>5</v>
      </c>
      <c r="H58" s="23">
        <v>18</v>
      </c>
    </row>
    <row r="59" spans="1:8" ht="15" customHeight="1" x14ac:dyDescent="0.25">
      <c r="A59" s="23">
        <f t="shared" si="3"/>
        <v>45</v>
      </c>
      <c r="B59" s="30" t="s">
        <v>87</v>
      </c>
      <c r="C59" s="30" t="s">
        <v>115</v>
      </c>
      <c r="D59" s="31" t="s">
        <v>130</v>
      </c>
      <c r="E59" s="6"/>
      <c r="F59" s="32">
        <f t="shared" si="2"/>
        <v>1</v>
      </c>
      <c r="G59" s="33">
        <v>5</v>
      </c>
      <c r="H59" s="23">
        <v>7</v>
      </c>
    </row>
    <row r="60" spans="1:8" ht="15" customHeight="1" x14ac:dyDescent="0.25">
      <c r="A60" s="23">
        <f t="shared" si="3"/>
        <v>46</v>
      </c>
      <c r="B60" s="30" t="s">
        <v>87</v>
      </c>
      <c r="C60" s="30" t="s">
        <v>115</v>
      </c>
      <c r="D60" s="30"/>
      <c r="E60" s="6">
        <v>1</v>
      </c>
      <c r="F60" s="32">
        <f t="shared" si="2"/>
        <v>1</v>
      </c>
      <c r="G60" s="33">
        <v>5</v>
      </c>
      <c r="H60" s="23">
        <v>7</v>
      </c>
    </row>
    <row r="61" spans="1:8" ht="15" customHeight="1" x14ac:dyDescent="0.25">
      <c r="A61" s="23">
        <f t="shared" si="3"/>
        <v>47</v>
      </c>
      <c r="B61" s="30" t="s">
        <v>87</v>
      </c>
      <c r="C61" s="30" t="s">
        <v>115</v>
      </c>
      <c r="D61" s="31" t="s">
        <v>130</v>
      </c>
      <c r="E61" s="6"/>
      <c r="F61" s="32">
        <f t="shared" si="2"/>
        <v>1</v>
      </c>
      <c r="G61" s="33">
        <v>5</v>
      </c>
      <c r="H61" s="23">
        <v>7</v>
      </c>
    </row>
    <row r="62" spans="1:8" ht="15" customHeight="1" x14ac:dyDescent="0.25">
      <c r="A62" s="23">
        <f t="shared" si="3"/>
        <v>48</v>
      </c>
      <c r="B62" s="30" t="s">
        <v>87</v>
      </c>
      <c r="C62" s="30" t="s">
        <v>121</v>
      </c>
      <c r="D62" s="31" t="s">
        <v>130</v>
      </c>
      <c r="E62" s="6"/>
      <c r="F62" s="32">
        <f t="shared" si="2"/>
        <v>1</v>
      </c>
      <c r="G62" s="33">
        <v>5</v>
      </c>
      <c r="H62" s="23">
        <v>14</v>
      </c>
    </row>
    <row r="63" spans="1:8" ht="15" customHeight="1" x14ac:dyDescent="0.25">
      <c r="A63" s="23">
        <f t="shared" si="3"/>
        <v>49</v>
      </c>
      <c r="B63" s="30" t="s">
        <v>87</v>
      </c>
      <c r="C63" s="30" t="s">
        <v>87</v>
      </c>
      <c r="D63" s="31" t="s">
        <v>130</v>
      </c>
      <c r="E63" s="6"/>
      <c r="F63" s="32">
        <f t="shared" si="2"/>
        <v>1</v>
      </c>
      <c r="G63" s="33">
        <v>5</v>
      </c>
      <c r="H63" s="23">
        <v>7</v>
      </c>
    </row>
    <row r="64" spans="1:8" ht="15" customHeight="1" x14ac:dyDescent="0.25">
      <c r="A64" s="23">
        <f t="shared" si="3"/>
        <v>50</v>
      </c>
      <c r="B64" s="30" t="s">
        <v>87</v>
      </c>
      <c r="C64" s="30" t="s">
        <v>87</v>
      </c>
      <c r="D64" s="31" t="s">
        <v>130</v>
      </c>
      <c r="E64" s="6"/>
      <c r="F64" s="32">
        <f t="shared" si="2"/>
        <v>1</v>
      </c>
      <c r="G64" s="33">
        <v>5</v>
      </c>
      <c r="H64" s="34">
        <v>7</v>
      </c>
    </row>
    <row r="65" spans="1:8" ht="15" customHeight="1" x14ac:dyDescent="0.25">
      <c r="A65" s="23">
        <f t="shared" si="3"/>
        <v>51</v>
      </c>
      <c r="B65" s="30" t="s">
        <v>87</v>
      </c>
      <c r="C65" s="30" t="s">
        <v>87</v>
      </c>
      <c r="D65" s="31" t="s">
        <v>130</v>
      </c>
      <c r="E65" s="6"/>
      <c r="F65" s="32">
        <f t="shared" si="2"/>
        <v>1</v>
      </c>
      <c r="G65" s="33">
        <v>5</v>
      </c>
      <c r="H65" s="23">
        <v>18</v>
      </c>
    </row>
    <row r="66" spans="1:8" ht="15" customHeight="1" x14ac:dyDescent="0.25">
      <c r="A66" s="23">
        <f t="shared" si="3"/>
        <v>52</v>
      </c>
      <c r="B66" s="30" t="s">
        <v>87</v>
      </c>
      <c r="C66" s="30" t="s">
        <v>87</v>
      </c>
      <c r="D66" s="31" t="s">
        <v>130</v>
      </c>
      <c r="E66" s="6"/>
      <c r="F66" s="32">
        <f t="shared" si="2"/>
        <v>1</v>
      </c>
      <c r="G66" s="33">
        <v>5</v>
      </c>
      <c r="H66" s="23">
        <v>7</v>
      </c>
    </row>
    <row r="67" spans="1:8" ht="15" customHeight="1" x14ac:dyDescent="0.25">
      <c r="A67" s="23">
        <f t="shared" si="3"/>
        <v>53</v>
      </c>
      <c r="B67" s="30" t="s">
        <v>87</v>
      </c>
      <c r="C67" s="30" t="s">
        <v>87</v>
      </c>
      <c r="D67" s="30"/>
      <c r="E67" s="6">
        <v>1</v>
      </c>
      <c r="F67" s="32">
        <f t="shared" si="2"/>
        <v>1</v>
      </c>
      <c r="G67" s="33">
        <v>5</v>
      </c>
      <c r="H67" s="23">
        <v>7</v>
      </c>
    </row>
    <row r="68" spans="1:8" ht="15" customHeight="1" x14ac:dyDescent="0.25">
      <c r="A68" s="23">
        <f t="shared" si="3"/>
        <v>54</v>
      </c>
      <c r="B68" s="30" t="s">
        <v>87</v>
      </c>
      <c r="C68" s="30" t="s">
        <v>87</v>
      </c>
      <c r="D68" s="31" t="s">
        <v>130</v>
      </c>
      <c r="E68" s="6"/>
      <c r="F68" s="32">
        <f t="shared" si="2"/>
        <v>1</v>
      </c>
      <c r="G68" s="33">
        <v>5</v>
      </c>
      <c r="H68" s="23">
        <v>7</v>
      </c>
    </row>
    <row r="69" spans="1:8" ht="15" customHeight="1" x14ac:dyDescent="0.25">
      <c r="A69" s="23">
        <f t="shared" si="3"/>
        <v>55</v>
      </c>
      <c r="B69" s="30" t="s">
        <v>87</v>
      </c>
      <c r="C69" s="30" t="s">
        <v>87</v>
      </c>
      <c r="D69" s="31" t="s">
        <v>130</v>
      </c>
      <c r="E69" s="6"/>
      <c r="F69" s="32">
        <f t="shared" si="2"/>
        <v>1</v>
      </c>
      <c r="G69" s="33">
        <v>5</v>
      </c>
      <c r="H69" s="23">
        <v>7</v>
      </c>
    </row>
    <row r="70" spans="1:8" ht="15" customHeight="1" x14ac:dyDescent="0.25">
      <c r="A70" s="23">
        <f t="shared" si="3"/>
        <v>56</v>
      </c>
      <c r="B70" s="30" t="s">
        <v>87</v>
      </c>
      <c r="C70" s="30" t="s">
        <v>98</v>
      </c>
      <c r="D70" s="31" t="s">
        <v>130</v>
      </c>
      <c r="E70" s="6"/>
      <c r="F70" s="32">
        <f t="shared" si="2"/>
        <v>1</v>
      </c>
      <c r="G70" s="33">
        <v>5</v>
      </c>
      <c r="H70" s="23">
        <v>14</v>
      </c>
    </row>
    <row r="71" spans="1:8" ht="15" customHeight="1" x14ac:dyDescent="0.25">
      <c r="A71" s="23">
        <f t="shared" si="3"/>
        <v>57</v>
      </c>
      <c r="B71" s="30" t="s">
        <v>87</v>
      </c>
      <c r="C71" s="30" t="s">
        <v>98</v>
      </c>
      <c r="D71" s="31" t="s">
        <v>130</v>
      </c>
      <c r="E71" s="6"/>
      <c r="F71" s="32">
        <f t="shared" si="2"/>
        <v>1</v>
      </c>
      <c r="G71" s="33">
        <v>5</v>
      </c>
      <c r="H71" s="23">
        <v>14</v>
      </c>
    </row>
    <row r="72" spans="1:8" ht="15" customHeight="1" x14ac:dyDescent="0.25">
      <c r="A72" s="23">
        <f t="shared" si="3"/>
        <v>58</v>
      </c>
      <c r="B72" s="30" t="s">
        <v>87</v>
      </c>
      <c r="C72" s="30" t="s">
        <v>109</v>
      </c>
      <c r="D72" s="31" t="s">
        <v>130</v>
      </c>
      <c r="E72" s="6"/>
      <c r="F72" s="32">
        <f t="shared" si="2"/>
        <v>1</v>
      </c>
      <c r="G72" s="33">
        <v>5</v>
      </c>
      <c r="H72" s="23">
        <v>3</v>
      </c>
    </row>
    <row r="73" spans="1:8" ht="15" customHeight="1" x14ac:dyDescent="0.25">
      <c r="A73" s="23">
        <f t="shared" si="3"/>
        <v>59</v>
      </c>
      <c r="B73" s="30" t="s">
        <v>87</v>
      </c>
      <c r="C73" s="30" t="s">
        <v>113</v>
      </c>
      <c r="D73" s="31" t="s">
        <v>130</v>
      </c>
      <c r="E73" s="6"/>
      <c r="F73" s="32">
        <f t="shared" si="2"/>
        <v>1</v>
      </c>
      <c r="G73" s="33">
        <v>5</v>
      </c>
      <c r="H73" s="34">
        <v>7</v>
      </c>
    </row>
    <row r="74" spans="1:8" ht="15" customHeight="1" x14ac:dyDescent="0.25">
      <c r="A74" s="23">
        <f t="shared" si="3"/>
        <v>60</v>
      </c>
      <c r="B74" s="30" t="s">
        <v>87</v>
      </c>
      <c r="C74" s="30" t="s">
        <v>113</v>
      </c>
      <c r="D74" s="31" t="s">
        <v>130</v>
      </c>
      <c r="E74" s="6"/>
      <c r="F74" s="32">
        <f t="shared" si="2"/>
        <v>1</v>
      </c>
      <c r="G74" s="33">
        <v>5</v>
      </c>
      <c r="H74" s="23">
        <v>14</v>
      </c>
    </row>
    <row r="75" spans="1:8" ht="15" customHeight="1" x14ac:dyDescent="0.25">
      <c r="A75" s="23">
        <f t="shared" si="3"/>
        <v>61</v>
      </c>
      <c r="B75" s="30" t="s">
        <v>87</v>
      </c>
      <c r="C75" s="30" t="s">
        <v>132</v>
      </c>
      <c r="D75" s="31" t="s">
        <v>130</v>
      </c>
      <c r="E75" s="6"/>
      <c r="F75" s="32">
        <f t="shared" si="2"/>
        <v>1</v>
      </c>
      <c r="G75" s="33">
        <v>5</v>
      </c>
      <c r="H75" s="23">
        <v>18</v>
      </c>
    </row>
    <row r="76" spans="1:8" ht="15" customHeight="1" x14ac:dyDescent="0.25">
      <c r="A76" s="23">
        <f t="shared" si="3"/>
        <v>62</v>
      </c>
      <c r="B76" s="30" t="s">
        <v>87</v>
      </c>
      <c r="C76" s="30" t="s">
        <v>133</v>
      </c>
      <c r="D76" s="31" t="s">
        <v>130</v>
      </c>
      <c r="E76" s="6"/>
      <c r="F76" s="32">
        <f t="shared" si="2"/>
        <v>1</v>
      </c>
      <c r="G76" s="33">
        <v>5</v>
      </c>
      <c r="H76" s="34">
        <v>7</v>
      </c>
    </row>
    <row r="77" spans="1:8" ht="15" customHeight="1" x14ac:dyDescent="0.25">
      <c r="A77" s="23">
        <f t="shared" si="3"/>
        <v>63</v>
      </c>
      <c r="B77" s="30" t="s">
        <v>87</v>
      </c>
      <c r="C77" s="30" t="s">
        <v>116</v>
      </c>
      <c r="D77" s="31" t="s">
        <v>130</v>
      </c>
      <c r="E77" s="6"/>
      <c r="F77" s="32">
        <f t="shared" si="2"/>
        <v>1</v>
      </c>
      <c r="G77" s="33">
        <v>5</v>
      </c>
      <c r="H77" s="23">
        <v>7</v>
      </c>
    </row>
    <row r="78" spans="1:8" ht="15" customHeight="1" x14ac:dyDescent="0.25">
      <c r="A78" s="23">
        <f t="shared" si="3"/>
        <v>64</v>
      </c>
      <c r="B78" s="30" t="s">
        <v>87</v>
      </c>
      <c r="C78" s="30" t="s">
        <v>111</v>
      </c>
      <c r="D78" s="31" t="s">
        <v>130</v>
      </c>
      <c r="E78" s="6"/>
      <c r="F78" s="32">
        <f t="shared" si="2"/>
        <v>1</v>
      </c>
      <c r="G78" s="33">
        <v>5</v>
      </c>
      <c r="H78" s="23">
        <v>7</v>
      </c>
    </row>
    <row r="79" spans="1:8" ht="15" customHeight="1" x14ac:dyDescent="0.25">
      <c r="A79" s="23">
        <f t="shared" si="3"/>
        <v>65</v>
      </c>
      <c r="B79" s="30" t="s">
        <v>63</v>
      </c>
      <c r="C79" s="30" t="s">
        <v>63</v>
      </c>
      <c r="D79" s="31" t="s">
        <v>130</v>
      </c>
      <c r="E79" s="6"/>
      <c r="F79" s="32">
        <f t="shared" ref="F79:F110" si="4">+D79+E79</f>
        <v>1</v>
      </c>
      <c r="G79" s="33">
        <v>5</v>
      </c>
      <c r="H79" s="23">
        <v>7</v>
      </c>
    </row>
    <row r="80" spans="1:8" ht="15" customHeight="1" x14ac:dyDescent="0.25">
      <c r="A80" s="23">
        <f t="shared" ref="A80:A111" si="5">+A79+1</f>
        <v>66</v>
      </c>
      <c r="B80" s="30" t="s">
        <v>63</v>
      </c>
      <c r="C80" s="30" t="s">
        <v>63</v>
      </c>
      <c r="D80" s="31" t="s">
        <v>130</v>
      </c>
      <c r="E80" s="6"/>
      <c r="F80" s="32">
        <f t="shared" si="4"/>
        <v>1</v>
      </c>
      <c r="G80" s="33">
        <v>5</v>
      </c>
      <c r="H80" s="23">
        <v>7</v>
      </c>
    </row>
    <row r="81" spans="1:8" ht="15" customHeight="1" x14ac:dyDescent="0.25">
      <c r="A81" s="23">
        <f t="shared" si="5"/>
        <v>67</v>
      </c>
      <c r="B81" s="30" t="s">
        <v>63</v>
      </c>
      <c r="C81" s="30" t="s">
        <v>122</v>
      </c>
      <c r="D81" s="31" t="s">
        <v>130</v>
      </c>
      <c r="E81" s="6"/>
      <c r="F81" s="32">
        <f t="shared" si="4"/>
        <v>1</v>
      </c>
      <c r="G81" s="33">
        <v>5</v>
      </c>
      <c r="H81" s="23">
        <v>16</v>
      </c>
    </row>
    <row r="82" spans="1:8" ht="15" customHeight="1" x14ac:dyDescent="0.25">
      <c r="A82" s="23">
        <f t="shared" si="5"/>
        <v>68</v>
      </c>
      <c r="B82" s="30" t="s">
        <v>63</v>
      </c>
      <c r="C82" s="30" t="s">
        <v>107</v>
      </c>
      <c r="D82" s="31" t="s">
        <v>130</v>
      </c>
      <c r="E82" s="6"/>
      <c r="F82" s="32">
        <f t="shared" si="4"/>
        <v>1</v>
      </c>
      <c r="G82" s="33">
        <v>5</v>
      </c>
      <c r="H82" s="23">
        <v>7</v>
      </c>
    </row>
    <row r="83" spans="1:8" ht="15" customHeight="1" x14ac:dyDescent="0.25">
      <c r="A83" s="23">
        <f t="shared" si="5"/>
        <v>69</v>
      </c>
      <c r="B83" s="30" t="s">
        <v>73</v>
      </c>
      <c r="C83" s="30" t="s">
        <v>74</v>
      </c>
      <c r="D83" s="30"/>
      <c r="E83" s="6">
        <v>1</v>
      </c>
      <c r="F83" s="32">
        <f t="shared" si="4"/>
        <v>1</v>
      </c>
      <c r="G83" s="33">
        <v>5</v>
      </c>
      <c r="H83" s="34">
        <v>7</v>
      </c>
    </row>
    <row r="84" spans="1:8" ht="15" customHeight="1" x14ac:dyDescent="0.25">
      <c r="A84" s="23">
        <f t="shared" si="5"/>
        <v>70</v>
      </c>
      <c r="B84" s="30" t="s">
        <v>73</v>
      </c>
      <c r="C84" s="30" t="s">
        <v>74</v>
      </c>
      <c r="D84" s="31" t="s">
        <v>130</v>
      </c>
      <c r="E84" s="6"/>
      <c r="F84" s="32">
        <f t="shared" si="4"/>
        <v>1</v>
      </c>
      <c r="G84" s="33">
        <v>5</v>
      </c>
      <c r="H84" s="23">
        <v>7</v>
      </c>
    </row>
    <row r="85" spans="1:8" ht="15" customHeight="1" x14ac:dyDescent="0.25">
      <c r="A85" s="23">
        <f t="shared" si="5"/>
        <v>71</v>
      </c>
      <c r="B85" s="30" t="s">
        <v>73</v>
      </c>
      <c r="C85" s="30" t="s">
        <v>74</v>
      </c>
      <c r="D85" s="31" t="s">
        <v>130</v>
      </c>
      <c r="E85" s="6"/>
      <c r="F85" s="32">
        <f t="shared" si="4"/>
        <v>1</v>
      </c>
      <c r="G85" s="33">
        <v>5</v>
      </c>
      <c r="H85" s="34">
        <v>7</v>
      </c>
    </row>
    <row r="86" spans="1:8" ht="15" customHeight="1" x14ac:dyDescent="0.25">
      <c r="A86" s="23">
        <f t="shared" si="5"/>
        <v>72</v>
      </c>
      <c r="B86" s="30" t="s">
        <v>73</v>
      </c>
      <c r="C86" s="30" t="s">
        <v>112</v>
      </c>
      <c r="D86" s="30"/>
      <c r="E86" s="6">
        <v>1</v>
      </c>
      <c r="F86" s="32">
        <f t="shared" si="4"/>
        <v>1</v>
      </c>
      <c r="G86" s="33">
        <v>5</v>
      </c>
      <c r="H86" s="23">
        <v>7</v>
      </c>
    </row>
    <row r="87" spans="1:8" ht="15" customHeight="1" x14ac:dyDescent="0.25">
      <c r="A87" s="23">
        <f t="shared" si="5"/>
        <v>73</v>
      </c>
      <c r="B87" s="30" t="s">
        <v>73</v>
      </c>
      <c r="C87" s="30" t="s">
        <v>90</v>
      </c>
      <c r="D87" s="31" t="s">
        <v>130</v>
      </c>
      <c r="E87" s="6"/>
      <c r="F87" s="32">
        <f t="shared" si="4"/>
        <v>1</v>
      </c>
      <c r="G87" s="33">
        <v>5</v>
      </c>
      <c r="H87" s="23">
        <v>7</v>
      </c>
    </row>
    <row r="88" spans="1:8" ht="15" customHeight="1" x14ac:dyDescent="0.25">
      <c r="A88" s="23">
        <f t="shared" si="5"/>
        <v>74</v>
      </c>
      <c r="B88" s="30" t="s">
        <v>73</v>
      </c>
      <c r="C88" s="30" t="s">
        <v>126</v>
      </c>
      <c r="D88" s="31" t="s">
        <v>130</v>
      </c>
      <c r="E88" s="6"/>
      <c r="F88" s="32">
        <f t="shared" si="4"/>
        <v>1</v>
      </c>
      <c r="G88" s="33">
        <v>5</v>
      </c>
      <c r="H88" s="23">
        <v>7</v>
      </c>
    </row>
    <row r="89" spans="1:8" ht="15" customHeight="1" x14ac:dyDescent="0.25">
      <c r="A89" s="23">
        <f t="shared" si="5"/>
        <v>75</v>
      </c>
      <c r="B89" s="30" t="s">
        <v>73</v>
      </c>
      <c r="C89" s="30" t="s">
        <v>102</v>
      </c>
      <c r="D89" s="31" t="s">
        <v>130</v>
      </c>
      <c r="E89" s="6"/>
      <c r="F89" s="32">
        <f t="shared" si="4"/>
        <v>1</v>
      </c>
      <c r="G89" s="33">
        <v>5</v>
      </c>
      <c r="H89" s="23">
        <v>7</v>
      </c>
    </row>
    <row r="90" spans="1:8" ht="15" customHeight="1" x14ac:dyDescent="0.25">
      <c r="A90" s="23">
        <f t="shared" si="5"/>
        <v>76</v>
      </c>
      <c r="B90" s="30" t="s">
        <v>73</v>
      </c>
      <c r="C90" s="30" t="s">
        <v>102</v>
      </c>
      <c r="D90" s="31" t="s">
        <v>130</v>
      </c>
      <c r="E90" s="6"/>
      <c r="F90" s="32">
        <f t="shared" si="4"/>
        <v>1</v>
      </c>
      <c r="G90" s="33">
        <v>6</v>
      </c>
      <c r="H90" s="23">
        <v>7</v>
      </c>
    </row>
    <row r="91" spans="1:8" ht="15" customHeight="1" x14ac:dyDescent="0.25">
      <c r="A91" s="23">
        <f t="shared" si="5"/>
        <v>77</v>
      </c>
      <c r="B91" s="30" t="s">
        <v>73</v>
      </c>
      <c r="C91" s="30" t="s">
        <v>73</v>
      </c>
      <c r="D91" s="31" t="s">
        <v>130</v>
      </c>
      <c r="E91" s="6"/>
      <c r="F91" s="32">
        <f t="shared" si="4"/>
        <v>1</v>
      </c>
      <c r="G91" s="33">
        <v>5</v>
      </c>
      <c r="H91" s="34">
        <v>7</v>
      </c>
    </row>
    <row r="92" spans="1:8" ht="15" customHeight="1" x14ac:dyDescent="0.25">
      <c r="A92" s="23">
        <f t="shared" si="5"/>
        <v>78</v>
      </c>
      <c r="B92" s="30" t="s">
        <v>73</v>
      </c>
      <c r="C92" s="30" t="s">
        <v>73</v>
      </c>
      <c r="D92" s="31" t="s">
        <v>130</v>
      </c>
      <c r="E92" s="6"/>
      <c r="F92" s="32">
        <f t="shared" si="4"/>
        <v>1</v>
      </c>
      <c r="G92" s="33">
        <v>5</v>
      </c>
      <c r="H92" s="34">
        <v>7</v>
      </c>
    </row>
    <row r="93" spans="1:8" ht="15" customHeight="1" x14ac:dyDescent="0.25">
      <c r="A93" s="23">
        <f t="shared" si="5"/>
        <v>79</v>
      </c>
      <c r="B93" s="30" t="s">
        <v>73</v>
      </c>
      <c r="C93" s="30" t="s">
        <v>73</v>
      </c>
      <c r="D93" s="31" t="s">
        <v>130</v>
      </c>
      <c r="E93" s="6"/>
      <c r="F93" s="32">
        <f t="shared" si="4"/>
        <v>1</v>
      </c>
      <c r="G93" s="33">
        <v>5</v>
      </c>
      <c r="H93" s="23">
        <v>7</v>
      </c>
    </row>
    <row r="94" spans="1:8" ht="15" customHeight="1" x14ac:dyDescent="0.25">
      <c r="A94" s="23">
        <f t="shared" si="5"/>
        <v>80</v>
      </c>
      <c r="B94" s="30" t="s">
        <v>73</v>
      </c>
      <c r="C94" s="30" t="s">
        <v>73</v>
      </c>
      <c r="D94" s="31" t="s">
        <v>130</v>
      </c>
      <c r="E94" s="6"/>
      <c r="F94" s="32">
        <f t="shared" si="4"/>
        <v>1</v>
      </c>
      <c r="G94" s="33">
        <v>5</v>
      </c>
      <c r="H94" s="23">
        <v>7</v>
      </c>
    </row>
    <row r="95" spans="1:8" ht="15" customHeight="1" x14ac:dyDescent="0.25">
      <c r="A95" s="23">
        <f t="shared" si="5"/>
        <v>81</v>
      </c>
      <c r="B95" s="30" t="s">
        <v>73</v>
      </c>
      <c r="C95" s="30" t="s">
        <v>73</v>
      </c>
      <c r="D95" s="31" t="s">
        <v>130</v>
      </c>
      <c r="E95" s="6"/>
      <c r="F95" s="32">
        <f t="shared" si="4"/>
        <v>1</v>
      </c>
      <c r="G95" s="33">
        <v>5</v>
      </c>
      <c r="H95" s="23">
        <v>7</v>
      </c>
    </row>
    <row r="96" spans="1:8" ht="15" customHeight="1" x14ac:dyDescent="0.25">
      <c r="A96" s="23">
        <f t="shared" si="5"/>
        <v>82</v>
      </c>
      <c r="B96" s="30" t="s">
        <v>73</v>
      </c>
      <c r="C96" s="30" t="s">
        <v>73</v>
      </c>
      <c r="D96" s="31" t="s">
        <v>130</v>
      </c>
      <c r="E96" s="6"/>
      <c r="F96" s="32">
        <f t="shared" si="4"/>
        <v>1</v>
      </c>
      <c r="G96" s="33">
        <v>5</v>
      </c>
      <c r="H96" s="34">
        <v>7</v>
      </c>
    </row>
    <row r="97" spans="1:8" ht="15" customHeight="1" x14ac:dyDescent="0.25">
      <c r="A97" s="23">
        <f t="shared" si="5"/>
        <v>83</v>
      </c>
      <c r="B97" s="30" t="s">
        <v>73</v>
      </c>
      <c r="C97" s="30" t="s">
        <v>78</v>
      </c>
      <c r="D97" s="31" t="s">
        <v>130</v>
      </c>
      <c r="E97" s="6"/>
      <c r="F97" s="32">
        <f t="shared" si="4"/>
        <v>1</v>
      </c>
      <c r="G97" s="33">
        <v>5</v>
      </c>
      <c r="H97" s="23">
        <v>7</v>
      </c>
    </row>
    <row r="98" spans="1:8" ht="15" customHeight="1" x14ac:dyDescent="0.25">
      <c r="A98" s="23">
        <f t="shared" si="5"/>
        <v>84</v>
      </c>
      <c r="B98" s="30" t="s">
        <v>73</v>
      </c>
      <c r="C98" s="30" t="s">
        <v>78</v>
      </c>
      <c r="D98" s="31" t="s">
        <v>130</v>
      </c>
      <c r="E98" s="6"/>
      <c r="F98" s="32">
        <f t="shared" si="4"/>
        <v>1</v>
      </c>
      <c r="G98" s="33">
        <v>5</v>
      </c>
      <c r="H98" s="34">
        <v>7</v>
      </c>
    </row>
    <row r="99" spans="1:8" ht="15" customHeight="1" x14ac:dyDescent="0.25">
      <c r="A99" s="23">
        <f t="shared" si="5"/>
        <v>85</v>
      </c>
      <c r="B99" s="30" t="s">
        <v>73</v>
      </c>
      <c r="C99" s="30" t="s">
        <v>78</v>
      </c>
      <c r="D99" s="31" t="s">
        <v>130</v>
      </c>
      <c r="E99" s="6"/>
      <c r="F99" s="32">
        <f t="shared" si="4"/>
        <v>1</v>
      </c>
      <c r="G99" s="33">
        <v>5</v>
      </c>
      <c r="H99" s="23">
        <v>7</v>
      </c>
    </row>
    <row r="100" spans="1:8" ht="15" customHeight="1" x14ac:dyDescent="0.25">
      <c r="A100" s="23">
        <f t="shared" si="5"/>
        <v>86</v>
      </c>
      <c r="B100" s="30" t="s">
        <v>73</v>
      </c>
      <c r="C100" s="30" t="s">
        <v>75</v>
      </c>
      <c r="D100" s="31" t="s">
        <v>130</v>
      </c>
      <c r="E100" s="6"/>
      <c r="F100" s="32">
        <f t="shared" si="4"/>
        <v>1</v>
      </c>
      <c r="G100" s="33">
        <v>5</v>
      </c>
      <c r="H100" s="34">
        <v>7</v>
      </c>
    </row>
    <row r="101" spans="1:8" ht="15" customHeight="1" x14ac:dyDescent="0.25">
      <c r="A101" s="23">
        <f t="shared" si="5"/>
        <v>87</v>
      </c>
      <c r="B101" s="30" t="s">
        <v>73</v>
      </c>
      <c r="C101" s="30" t="s">
        <v>75</v>
      </c>
      <c r="D101" s="31" t="s">
        <v>130</v>
      </c>
      <c r="E101" s="6"/>
      <c r="F101" s="32">
        <f t="shared" si="4"/>
        <v>1</v>
      </c>
      <c r="G101" s="33">
        <v>5</v>
      </c>
      <c r="H101" s="23">
        <v>7</v>
      </c>
    </row>
    <row r="102" spans="1:8" ht="15" customHeight="1" x14ac:dyDescent="0.25">
      <c r="A102" s="23">
        <f t="shared" si="5"/>
        <v>88</v>
      </c>
      <c r="B102" s="30" t="s">
        <v>73</v>
      </c>
      <c r="C102" s="30" t="s">
        <v>75</v>
      </c>
      <c r="D102" s="31" t="s">
        <v>130</v>
      </c>
      <c r="E102" s="6"/>
      <c r="F102" s="32">
        <f t="shared" si="4"/>
        <v>1</v>
      </c>
      <c r="G102" s="33">
        <v>5</v>
      </c>
      <c r="H102" s="23">
        <v>7</v>
      </c>
    </row>
    <row r="103" spans="1:8" ht="15" customHeight="1" x14ac:dyDescent="0.25">
      <c r="A103" s="23">
        <f t="shared" si="5"/>
        <v>89</v>
      </c>
      <c r="B103" s="30" t="s">
        <v>73</v>
      </c>
      <c r="C103" s="30" t="s">
        <v>75</v>
      </c>
      <c r="D103" s="31" t="s">
        <v>130</v>
      </c>
      <c r="E103" s="6"/>
      <c r="F103" s="32">
        <f t="shared" si="4"/>
        <v>1</v>
      </c>
      <c r="G103" s="33">
        <v>5</v>
      </c>
      <c r="H103" s="23">
        <v>7</v>
      </c>
    </row>
    <row r="104" spans="1:8" ht="15" customHeight="1" x14ac:dyDescent="0.25">
      <c r="A104" s="23">
        <f t="shared" si="5"/>
        <v>90</v>
      </c>
      <c r="B104" s="30" t="s">
        <v>60</v>
      </c>
      <c r="C104" s="30" t="s">
        <v>61</v>
      </c>
      <c r="D104" s="31" t="s">
        <v>130</v>
      </c>
      <c r="E104" s="6"/>
      <c r="F104" s="32">
        <f t="shared" si="4"/>
        <v>1</v>
      </c>
      <c r="G104" s="33">
        <v>5</v>
      </c>
      <c r="H104" s="23">
        <v>7</v>
      </c>
    </row>
    <row r="105" spans="1:8" ht="15" customHeight="1" x14ac:dyDescent="0.25">
      <c r="A105" s="23">
        <f t="shared" si="5"/>
        <v>91</v>
      </c>
      <c r="B105" s="30" t="s">
        <v>60</v>
      </c>
      <c r="C105" s="30" t="s">
        <v>61</v>
      </c>
      <c r="D105" s="30"/>
      <c r="E105" s="6">
        <v>1</v>
      </c>
      <c r="F105" s="32">
        <f t="shared" si="4"/>
        <v>1</v>
      </c>
      <c r="G105" s="33">
        <v>6</v>
      </c>
      <c r="H105" s="23">
        <v>19</v>
      </c>
    </row>
    <row r="106" spans="1:8" ht="15" customHeight="1" x14ac:dyDescent="0.25">
      <c r="A106" s="23">
        <f t="shared" si="5"/>
        <v>92</v>
      </c>
      <c r="B106" s="30" t="s">
        <v>93</v>
      </c>
      <c r="C106" s="30" t="s">
        <v>94</v>
      </c>
      <c r="D106" s="31" t="s">
        <v>130</v>
      </c>
      <c r="E106" s="6"/>
      <c r="F106" s="32">
        <f t="shared" si="4"/>
        <v>1</v>
      </c>
      <c r="G106" s="33">
        <v>5</v>
      </c>
      <c r="H106" s="23">
        <v>7</v>
      </c>
    </row>
    <row r="107" spans="1:8" ht="15" customHeight="1" x14ac:dyDescent="0.25">
      <c r="A107" s="23">
        <f t="shared" si="5"/>
        <v>93</v>
      </c>
      <c r="B107" s="30" t="s">
        <v>93</v>
      </c>
      <c r="C107" s="30" t="s">
        <v>94</v>
      </c>
      <c r="D107" s="31" t="s">
        <v>130</v>
      </c>
      <c r="E107" s="6"/>
      <c r="F107" s="32">
        <f t="shared" si="4"/>
        <v>1</v>
      </c>
      <c r="G107" s="33">
        <v>5</v>
      </c>
      <c r="H107" s="23">
        <v>7</v>
      </c>
    </row>
    <row r="108" spans="1:8" ht="15" customHeight="1" x14ac:dyDescent="0.25">
      <c r="A108" s="23">
        <f t="shared" si="5"/>
        <v>94</v>
      </c>
      <c r="B108" s="30" t="s">
        <v>93</v>
      </c>
      <c r="C108" s="30" t="s">
        <v>94</v>
      </c>
      <c r="D108" s="31" t="s">
        <v>130</v>
      </c>
      <c r="E108" s="6"/>
      <c r="F108" s="32">
        <f t="shared" si="4"/>
        <v>1</v>
      </c>
      <c r="G108" s="33">
        <v>5</v>
      </c>
      <c r="H108" s="23">
        <v>7</v>
      </c>
    </row>
    <row r="109" spans="1:8" ht="15" customHeight="1" x14ac:dyDescent="0.25">
      <c r="A109" s="23">
        <f t="shared" si="5"/>
        <v>95</v>
      </c>
      <c r="B109" s="30" t="s">
        <v>124</v>
      </c>
      <c r="C109" s="30" t="s">
        <v>125</v>
      </c>
      <c r="D109" s="31" t="s">
        <v>130</v>
      </c>
      <c r="E109" s="6"/>
      <c r="F109" s="32">
        <f t="shared" si="4"/>
        <v>1</v>
      </c>
      <c r="G109" s="33">
        <v>5</v>
      </c>
      <c r="H109" s="23">
        <v>20</v>
      </c>
    </row>
    <row r="110" spans="1:8" ht="15" customHeight="1" x14ac:dyDescent="0.25">
      <c r="A110" s="23">
        <f t="shared" si="5"/>
        <v>96</v>
      </c>
      <c r="B110" s="30" t="s">
        <v>58</v>
      </c>
      <c r="C110" s="30" t="s">
        <v>58</v>
      </c>
      <c r="D110" s="31" t="s">
        <v>130</v>
      </c>
      <c r="E110" s="6"/>
      <c r="F110" s="32">
        <f t="shared" si="4"/>
        <v>1</v>
      </c>
      <c r="G110" s="35">
        <v>6</v>
      </c>
      <c r="H110" s="23">
        <v>7</v>
      </c>
    </row>
    <row r="111" spans="1:8" ht="15" customHeight="1" x14ac:dyDescent="0.25">
      <c r="A111" s="23">
        <f t="shared" si="5"/>
        <v>97</v>
      </c>
      <c r="B111" s="30" t="s">
        <v>58</v>
      </c>
      <c r="C111" s="30" t="s">
        <v>58</v>
      </c>
      <c r="D111" s="31" t="s">
        <v>130</v>
      </c>
      <c r="E111" s="6"/>
      <c r="F111" s="32">
        <f t="shared" ref="F111:F138" si="6">+D111+E111</f>
        <v>1</v>
      </c>
      <c r="G111" s="33">
        <v>5</v>
      </c>
      <c r="H111" s="23">
        <v>7</v>
      </c>
    </row>
    <row r="112" spans="1:8" ht="15" customHeight="1" x14ac:dyDescent="0.25">
      <c r="A112" s="23">
        <f t="shared" ref="A112:A138" si="7">+A111+1</f>
        <v>98</v>
      </c>
      <c r="B112" s="30" t="s">
        <v>88</v>
      </c>
      <c r="C112" s="30" t="s">
        <v>89</v>
      </c>
      <c r="D112" s="31" t="s">
        <v>130</v>
      </c>
      <c r="E112" s="6"/>
      <c r="F112" s="32">
        <f t="shared" si="6"/>
        <v>1</v>
      </c>
      <c r="G112" s="33">
        <v>5</v>
      </c>
      <c r="H112" s="23">
        <v>7</v>
      </c>
    </row>
    <row r="113" spans="1:8" ht="15" customHeight="1" x14ac:dyDescent="0.25">
      <c r="A113" s="23">
        <f t="shared" si="7"/>
        <v>99</v>
      </c>
      <c r="B113" s="30" t="s">
        <v>88</v>
      </c>
      <c r="C113" s="30" t="s">
        <v>114</v>
      </c>
      <c r="D113" s="31" t="s">
        <v>130</v>
      </c>
      <c r="E113" s="6"/>
      <c r="F113" s="32">
        <f t="shared" si="6"/>
        <v>1</v>
      </c>
      <c r="G113" s="33">
        <v>5</v>
      </c>
      <c r="H113" s="23">
        <v>7</v>
      </c>
    </row>
    <row r="114" spans="1:8" ht="15" customHeight="1" x14ac:dyDescent="0.25">
      <c r="A114" s="23">
        <f t="shared" si="7"/>
        <v>100</v>
      </c>
      <c r="B114" s="30" t="s">
        <v>88</v>
      </c>
      <c r="C114" s="30" t="s">
        <v>127</v>
      </c>
      <c r="D114" s="31" t="s">
        <v>130</v>
      </c>
      <c r="E114" s="6"/>
      <c r="F114" s="32">
        <f t="shared" si="6"/>
        <v>1</v>
      </c>
      <c r="G114" s="33">
        <v>5</v>
      </c>
      <c r="H114" s="23">
        <v>7</v>
      </c>
    </row>
    <row r="115" spans="1:8" ht="15" customHeight="1" x14ac:dyDescent="0.25">
      <c r="A115" s="23">
        <f t="shared" si="7"/>
        <v>101</v>
      </c>
      <c r="B115" s="30" t="s">
        <v>88</v>
      </c>
      <c r="C115" s="30" t="s">
        <v>117</v>
      </c>
      <c r="D115" s="31" t="s">
        <v>130</v>
      </c>
      <c r="E115" s="6"/>
      <c r="F115" s="32">
        <f t="shared" si="6"/>
        <v>1</v>
      </c>
      <c r="G115" s="33">
        <v>5</v>
      </c>
      <c r="H115" s="23">
        <v>7</v>
      </c>
    </row>
    <row r="116" spans="1:8" ht="15" customHeight="1" x14ac:dyDescent="0.25">
      <c r="A116" s="23">
        <f t="shared" si="7"/>
        <v>102</v>
      </c>
      <c r="B116" s="30" t="s">
        <v>64</v>
      </c>
      <c r="C116" s="30" t="s">
        <v>84</v>
      </c>
      <c r="D116" s="30"/>
      <c r="E116" s="6">
        <v>1</v>
      </c>
      <c r="F116" s="32">
        <f t="shared" si="6"/>
        <v>1</v>
      </c>
      <c r="G116" s="33">
        <v>5</v>
      </c>
      <c r="H116" s="23">
        <v>7</v>
      </c>
    </row>
    <row r="117" spans="1:8" ht="15" customHeight="1" x14ac:dyDescent="0.25">
      <c r="A117" s="23">
        <f t="shared" si="7"/>
        <v>103</v>
      </c>
      <c r="B117" s="30" t="s">
        <v>64</v>
      </c>
      <c r="C117" s="30" t="s">
        <v>77</v>
      </c>
      <c r="D117" s="31" t="s">
        <v>130</v>
      </c>
      <c r="E117" s="6"/>
      <c r="F117" s="32">
        <f t="shared" si="6"/>
        <v>1</v>
      </c>
      <c r="G117" s="33">
        <v>5</v>
      </c>
      <c r="H117" s="23">
        <v>7</v>
      </c>
    </row>
    <row r="118" spans="1:8" ht="15" customHeight="1" x14ac:dyDescent="0.25">
      <c r="A118" s="23">
        <f t="shared" si="7"/>
        <v>104</v>
      </c>
      <c r="B118" s="30" t="s">
        <v>64</v>
      </c>
      <c r="C118" s="30" t="s">
        <v>77</v>
      </c>
      <c r="D118" s="31" t="s">
        <v>130</v>
      </c>
      <c r="E118" s="6"/>
      <c r="F118" s="32">
        <f t="shared" si="6"/>
        <v>1</v>
      </c>
      <c r="G118" s="33">
        <v>5</v>
      </c>
      <c r="H118" s="23">
        <v>7</v>
      </c>
    </row>
    <row r="119" spans="1:8" x14ac:dyDescent="0.25">
      <c r="A119" s="23">
        <f t="shared" si="7"/>
        <v>105</v>
      </c>
      <c r="B119" s="30" t="s">
        <v>64</v>
      </c>
      <c r="C119" s="30" t="s">
        <v>64</v>
      </c>
      <c r="D119" s="31" t="s">
        <v>130</v>
      </c>
      <c r="E119" s="34"/>
      <c r="F119" s="32">
        <f t="shared" si="6"/>
        <v>1</v>
      </c>
      <c r="G119" s="33">
        <v>5</v>
      </c>
      <c r="H119" s="23">
        <v>7</v>
      </c>
    </row>
    <row r="120" spans="1:8" x14ac:dyDescent="0.25">
      <c r="A120" s="23">
        <f t="shared" si="7"/>
        <v>106</v>
      </c>
      <c r="B120" s="30" t="s">
        <v>64</v>
      </c>
      <c r="C120" s="30" t="s">
        <v>65</v>
      </c>
      <c r="D120" s="31" t="s">
        <v>130</v>
      </c>
      <c r="E120" s="23"/>
      <c r="F120" s="32">
        <f t="shared" si="6"/>
        <v>1</v>
      </c>
      <c r="G120" s="33">
        <v>5</v>
      </c>
      <c r="H120" s="23">
        <v>14</v>
      </c>
    </row>
    <row r="121" spans="1:8" x14ac:dyDescent="0.25">
      <c r="A121" s="23">
        <f t="shared" si="7"/>
        <v>107</v>
      </c>
      <c r="B121" s="30" t="s">
        <v>64</v>
      </c>
      <c r="C121" s="30" t="s">
        <v>72</v>
      </c>
      <c r="D121" s="31" t="s">
        <v>130</v>
      </c>
      <c r="E121" s="23"/>
      <c r="F121" s="32">
        <f t="shared" si="6"/>
        <v>1</v>
      </c>
      <c r="G121" s="33">
        <v>5</v>
      </c>
      <c r="H121" s="23">
        <v>7</v>
      </c>
    </row>
    <row r="122" spans="1:8" x14ac:dyDescent="0.25">
      <c r="A122" s="23">
        <f t="shared" si="7"/>
        <v>108</v>
      </c>
      <c r="B122" s="30" t="s">
        <v>64</v>
      </c>
      <c r="C122" s="30" t="s">
        <v>86</v>
      </c>
      <c r="D122" s="31" t="s">
        <v>130</v>
      </c>
      <c r="E122" s="23"/>
      <c r="F122" s="32">
        <f t="shared" si="6"/>
        <v>1</v>
      </c>
      <c r="G122" s="33">
        <v>5</v>
      </c>
      <c r="H122" s="23">
        <v>7</v>
      </c>
    </row>
    <row r="123" spans="1:8" x14ac:dyDescent="0.25">
      <c r="A123" s="23">
        <f t="shared" si="7"/>
        <v>109</v>
      </c>
      <c r="B123" s="30" t="s">
        <v>64</v>
      </c>
      <c r="C123" s="30" t="s">
        <v>103</v>
      </c>
      <c r="D123" s="30"/>
      <c r="E123" s="6">
        <v>1</v>
      </c>
      <c r="F123" s="32">
        <f t="shared" si="6"/>
        <v>1</v>
      </c>
      <c r="G123" s="33">
        <v>5</v>
      </c>
      <c r="H123" s="23">
        <v>7</v>
      </c>
    </row>
    <row r="124" spans="1:8" x14ac:dyDescent="0.25">
      <c r="A124" s="23">
        <f t="shared" si="7"/>
        <v>110</v>
      </c>
      <c r="B124" s="30" t="s">
        <v>64</v>
      </c>
      <c r="C124" s="30" t="s">
        <v>103</v>
      </c>
      <c r="D124" s="31" t="s">
        <v>130</v>
      </c>
      <c r="E124" s="23"/>
      <c r="F124" s="32">
        <f t="shared" si="6"/>
        <v>1</v>
      </c>
      <c r="G124" s="33">
        <v>5</v>
      </c>
      <c r="H124" s="34">
        <v>7</v>
      </c>
    </row>
    <row r="125" spans="1:8" x14ac:dyDescent="0.25">
      <c r="A125" s="23">
        <f t="shared" si="7"/>
        <v>111</v>
      </c>
      <c r="B125" s="30" t="s">
        <v>64</v>
      </c>
      <c r="C125" s="30" t="s">
        <v>105</v>
      </c>
      <c r="D125" s="31" t="s">
        <v>130</v>
      </c>
      <c r="E125" s="23"/>
      <c r="F125" s="32">
        <f t="shared" si="6"/>
        <v>1</v>
      </c>
      <c r="G125" s="33">
        <v>5</v>
      </c>
      <c r="H125" s="23">
        <v>7</v>
      </c>
    </row>
    <row r="126" spans="1:8" x14ac:dyDescent="0.25">
      <c r="A126" s="23">
        <f t="shared" si="7"/>
        <v>112</v>
      </c>
      <c r="B126" s="30" t="s">
        <v>55</v>
      </c>
      <c r="C126" s="30" t="s">
        <v>56</v>
      </c>
      <c r="D126" s="31" t="s">
        <v>130</v>
      </c>
      <c r="E126" s="23"/>
      <c r="F126" s="32">
        <f t="shared" si="6"/>
        <v>1</v>
      </c>
      <c r="G126" s="33">
        <v>5</v>
      </c>
      <c r="H126" s="23">
        <v>7</v>
      </c>
    </row>
    <row r="127" spans="1:8" x14ac:dyDescent="0.25">
      <c r="A127" s="23">
        <f t="shared" si="7"/>
        <v>113</v>
      </c>
      <c r="B127" s="30" t="s">
        <v>55</v>
      </c>
      <c r="C127" s="30" t="s">
        <v>56</v>
      </c>
      <c r="D127" s="31" t="s">
        <v>130</v>
      </c>
      <c r="E127" s="23"/>
      <c r="F127" s="32">
        <f t="shared" si="6"/>
        <v>1</v>
      </c>
      <c r="G127" s="33">
        <v>5</v>
      </c>
      <c r="H127" s="23">
        <v>7</v>
      </c>
    </row>
    <row r="128" spans="1:8" x14ac:dyDescent="0.25">
      <c r="A128" s="23">
        <f t="shared" si="7"/>
        <v>114</v>
      </c>
      <c r="B128" s="30" t="s">
        <v>55</v>
      </c>
      <c r="C128" s="30" t="s">
        <v>56</v>
      </c>
      <c r="D128" s="31" t="s">
        <v>130</v>
      </c>
      <c r="E128" s="23"/>
      <c r="F128" s="32">
        <f t="shared" si="6"/>
        <v>1</v>
      </c>
      <c r="G128" s="33">
        <v>5</v>
      </c>
      <c r="H128" s="23">
        <v>7</v>
      </c>
    </row>
    <row r="129" spans="1:8" x14ac:dyDescent="0.25">
      <c r="A129" s="23">
        <f t="shared" si="7"/>
        <v>115</v>
      </c>
      <c r="B129" s="30" t="s">
        <v>55</v>
      </c>
      <c r="C129" s="30" t="s">
        <v>95</v>
      </c>
      <c r="D129" s="31" t="s">
        <v>130</v>
      </c>
      <c r="E129" s="23"/>
      <c r="F129" s="32">
        <f t="shared" si="6"/>
        <v>1</v>
      </c>
      <c r="G129" s="33">
        <v>5</v>
      </c>
      <c r="H129" s="23">
        <v>7</v>
      </c>
    </row>
    <row r="130" spans="1:8" x14ac:dyDescent="0.25">
      <c r="A130" s="23">
        <f t="shared" si="7"/>
        <v>116</v>
      </c>
      <c r="B130" s="30" t="s">
        <v>55</v>
      </c>
      <c r="C130" s="30" t="s">
        <v>67</v>
      </c>
      <c r="D130" s="31" t="s">
        <v>130</v>
      </c>
      <c r="E130" s="23"/>
      <c r="F130" s="32">
        <f t="shared" si="6"/>
        <v>1</v>
      </c>
      <c r="G130" s="33">
        <v>5</v>
      </c>
      <c r="H130" s="23">
        <v>7</v>
      </c>
    </row>
    <row r="131" spans="1:8" x14ac:dyDescent="0.25">
      <c r="A131" s="23">
        <f t="shared" si="7"/>
        <v>117</v>
      </c>
      <c r="B131" s="30" t="s">
        <v>55</v>
      </c>
      <c r="C131" s="30" t="s">
        <v>101</v>
      </c>
      <c r="D131" s="31" t="s">
        <v>130</v>
      </c>
      <c r="E131" s="23"/>
      <c r="F131" s="32">
        <f t="shared" si="6"/>
        <v>1</v>
      </c>
      <c r="G131" s="33">
        <v>5</v>
      </c>
      <c r="H131" s="23">
        <v>7</v>
      </c>
    </row>
    <row r="132" spans="1:8" x14ac:dyDescent="0.25">
      <c r="A132" s="23">
        <f t="shared" si="7"/>
        <v>118</v>
      </c>
      <c r="B132" s="30" t="s">
        <v>55</v>
      </c>
      <c r="C132" s="30" t="s">
        <v>101</v>
      </c>
      <c r="D132" s="31" t="s">
        <v>130</v>
      </c>
      <c r="E132" s="23"/>
      <c r="F132" s="32">
        <f t="shared" si="6"/>
        <v>1</v>
      </c>
      <c r="G132" s="33">
        <v>5</v>
      </c>
      <c r="H132" s="23">
        <v>7</v>
      </c>
    </row>
    <row r="133" spans="1:8" x14ac:dyDescent="0.25">
      <c r="A133" s="23">
        <f t="shared" si="7"/>
        <v>119</v>
      </c>
      <c r="B133" s="30" t="s">
        <v>55</v>
      </c>
      <c r="C133" s="30" t="s">
        <v>106</v>
      </c>
      <c r="D133" s="31" t="s">
        <v>130</v>
      </c>
      <c r="E133" s="23"/>
      <c r="F133" s="32">
        <f t="shared" si="6"/>
        <v>1</v>
      </c>
      <c r="G133" s="33">
        <v>5</v>
      </c>
      <c r="H133" s="23">
        <v>7</v>
      </c>
    </row>
    <row r="134" spans="1:8" x14ac:dyDescent="0.25">
      <c r="A134" s="23">
        <f t="shared" si="7"/>
        <v>120</v>
      </c>
      <c r="B134" s="30" t="s">
        <v>55</v>
      </c>
      <c r="C134" s="30" t="s">
        <v>100</v>
      </c>
      <c r="D134" s="31" t="s">
        <v>130</v>
      </c>
      <c r="E134" s="23"/>
      <c r="F134" s="32">
        <f t="shared" si="6"/>
        <v>1</v>
      </c>
      <c r="G134" s="33">
        <v>5</v>
      </c>
      <c r="H134" s="23">
        <v>7</v>
      </c>
    </row>
    <row r="135" spans="1:8" x14ac:dyDescent="0.25">
      <c r="A135" s="23">
        <f t="shared" si="7"/>
        <v>121</v>
      </c>
      <c r="B135" s="30" t="s">
        <v>55</v>
      </c>
      <c r="C135" s="30" t="s">
        <v>100</v>
      </c>
      <c r="D135" s="31" t="s">
        <v>130</v>
      </c>
      <c r="E135" s="23"/>
      <c r="F135" s="32">
        <f t="shared" si="6"/>
        <v>1</v>
      </c>
      <c r="G135" s="33">
        <v>5</v>
      </c>
      <c r="H135" s="23">
        <v>7</v>
      </c>
    </row>
    <row r="136" spans="1:8" x14ac:dyDescent="0.25">
      <c r="A136" s="23">
        <f t="shared" si="7"/>
        <v>122</v>
      </c>
      <c r="B136" s="30" t="s">
        <v>55</v>
      </c>
      <c r="C136" s="30" t="s">
        <v>100</v>
      </c>
      <c r="D136" s="31" t="s">
        <v>130</v>
      </c>
      <c r="E136" s="23"/>
      <c r="F136" s="32">
        <f t="shared" si="6"/>
        <v>1</v>
      </c>
      <c r="G136" s="33">
        <v>5</v>
      </c>
      <c r="H136" s="23">
        <v>7</v>
      </c>
    </row>
    <row r="137" spans="1:8" x14ac:dyDescent="0.25">
      <c r="A137" s="23">
        <f t="shared" si="7"/>
        <v>123</v>
      </c>
      <c r="B137" s="30" t="s">
        <v>55</v>
      </c>
      <c r="C137" s="30" t="s">
        <v>97</v>
      </c>
      <c r="D137" s="31" t="s">
        <v>130</v>
      </c>
      <c r="E137" s="23"/>
      <c r="F137" s="32">
        <f t="shared" si="6"/>
        <v>1</v>
      </c>
      <c r="G137" s="33">
        <v>5</v>
      </c>
      <c r="H137" s="23">
        <v>7</v>
      </c>
    </row>
    <row r="138" spans="1:8" x14ac:dyDescent="0.25">
      <c r="A138" s="23">
        <f t="shared" si="7"/>
        <v>124</v>
      </c>
      <c r="B138" s="30" t="s">
        <v>55</v>
      </c>
      <c r="C138" s="30" t="s">
        <v>62</v>
      </c>
      <c r="D138" s="30"/>
      <c r="E138" s="6">
        <v>1</v>
      </c>
      <c r="F138" s="32">
        <f t="shared" si="6"/>
        <v>1</v>
      </c>
      <c r="G138" s="33">
        <v>5</v>
      </c>
      <c r="H138" s="23">
        <v>7</v>
      </c>
    </row>
    <row r="144" spans="1:8" x14ac:dyDescent="0.25">
      <c r="A144" t="s">
        <v>11</v>
      </c>
      <c r="B144" s="26"/>
      <c r="C144" s="26"/>
      <c r="D144" s="3"/>
      <c r="E144" s="3"/>
    </row>
    <row r="145" spans="1:5" x14ac:dyDescent="0.25">
      <c r="D145" s="3"/>
      <c r="E145" s="3"/>
    </row>
    <row r="146" spans="1:5" x14ac:dyDescent="0.25">
      <c r="D146" s="3"/>
      <c r="E146" s="3"/>
    </row>
    <row r="147" spans="1:5" ht="15.75" thickBot="1" x14ac:dyDescent="0.3"/>
    <row r="148" spans="1:5" ht="15.75" thickBot="1" x14ac:dyDescent="0.3">
      <c r="A148" s="71" t="s">
        <v>12</v>
      </c>
      <c r="B148" s="71"/>
      <c r="C148" s="10"/>
      <c r="D148" s="71" t="s">
        <v>13</v>
      </c>
      <c r="E148" s="71"/>
    </row>
    <row r="149" spans="1:5" x14ac:dyDescent="0.25">
      <c r="A149" s="16">
        <v>1</v>
      </c>
      <c r="B149" s="17" t="s">
        <v>14</v>
      </c>
      <c r="C149" s="10"/>
      <c r="D149" s="16">
        <v>1</v>
      </c>
      <c r="E149" s="17" t="s">
        <v>15</v>
      </c>
    </row>
    <row r="150" spans="1:5" x14ac:dyDescent="0.25">
      <c r="A150" s="16">
        <v>2</v>
      </c>
      <c r="B150" s="17" t="s">
        <v>16</v>
      </c>
      <c r="C150" s="10"/>
      <c r="D150" s="16">
        <v>2</v>
      </c>
      <c r="E150" s="17" t="s">
        <v>17</v>
      </c>
    </row>
    <row r="151" spans="1:5" x14ac:dyDescent="0.25">
      <c r="A151" s="16">
        <v>3</v>
      </c>
      <c r="B151" s="17" t="s">
        <v>18</v>
      </c>
      <c r="C151" s="10"/>
      <c r="D151" s="16">
        <v>3</v>
      </c>
      <c r="E151" s="17" t="s">
        <v>19</v>
      </c>
    </row>
    <row r="152" spans="1:5" x14ac:dyDescent="0.25">
      <c r="A152" s="16">
        <v>4</v>
      </c>
      <c r="B152" s="17" t="s">
        <v>20</v>
      </c>
      <c r="C152" s="10"/>
      <c r="D152" s="16">
        <v>4</v>
      </c>
      <c r="E152" s="17" t="s">
        <v>21</v>
      </c>
    </row>
    <row r="153" spans="1:5" x14ac:dyDescent="0.25">
      <c r="A153" s="16">
        <v>5</v>
      </c>
      <c r="B153" s="17" t="s">
        <v>22</v>
      </c>
      <c r="C153" s="10"/>
      <c r="D153" s="16">
        <v>5</v>
      </c>
      <c r="E153" s="17" t="s">
        <v>23</v>
      </c>
    </row>
    <row r="154" spans="1:5" ht="15.75" thickBot="1" x14ac:dyDescent="0.3">
      <c r="A154" s="16">
        <v>6</v>
      </c>
      <c r="B154" s="17" t="s">
        <v>24</v>
      </c>
      <c r="C154" s="10"/>
      <c r="D154" s="18">
        <v>6</v>
      </c>
      <c r="E154" s="19" t="s">
        <v>25</v>
      </c>
    </row>
    <row r="155" spans="1:5" x14ac:dyDescent="0.25">
      <c r="A155" s="16">
        <v>7</v>
      </c>
      <c r="B155" s="17" t="s">
        <v>26</v>
      </c>
      <c r="C155" s="10"/>
      <c r="D155" s="10"/>
      <c r="E155" s="13"/>
    </row>
    <row r="156" spans="1:5" x14ac:dyDescent="0.25">
      <c r="A156" s="16">
        <v>8</v>
      </c>
      <c r="B156" s="17" t="s">
        <v>27</v>
      </c>
      <c r="C156" s="10"/>
      <c r="D156" s="10"/>
      <c r="E156" s="13"/>
    </row>
    <row r="157" spans="1:5" x14ac:dyDescent="0.25">
      <c r="A157" s="16">
        <v>9</v>
      </c>
      <c r="B157" s="17" t="s">
        <v>28</v>
      </c>
      <c r="C157" s="10"/>
      <c r="D157" s="10"/>
      <c r="E157" s="13"/>
    </row>
    <row r="158" spans="1:5" x14ac:dyDescent="0.25">
      <c r="A158" s="16">
        <v>10</v>
      </c>
      <c r="B158" s="17" t="s">
        <v>29</v>
      </c>
      <c r="C158" s="10"/>
      <c r="D158" s="10"/>
      <c r="E158" s="13"/>
    </row>
    <row r="159" spans="1:5" x14ac:dyDescent="0.25">
      <c r="A159" s="16">
        <v>11</v>
      </c>
      <c r="B159" s="17" t="s">
        <v>30</v>
      </c>
      <c r="C159" s="10"/>
      <c r="D159" s="10"/>
      <c r="E159" s="13"/>
    </row>
    <row r="160" spans="1:5" x14ac:dyDescent="0.25">
      <c r="A160" s="16">
        <v>12</v>
      </c>
      <c r="B160" s="17" t="s">
        <v>31</v>
      </c>
      <c r="C160" s="10"/>
      <c r="D160" s="10"/>
      <c r="E160" s="13"/>
    </row>
    <row r="161" spans="1:5" x14ac:dyDescent="0.25">
      <c r="A161" s="16">
        <v>13</v>
      </c>
      <c r="B161" s="17" t="s">
        <v>32</v>
      </c>
      <c r="C161" s="10"/>
      <c r="D161" s="13"/>
      <c r="E161" s="13"/>
    </row>
    <row r="162" spans="1:5" x14ac:dyDescent="0.25">
      <c r="A162" s="16">
        <v>14</v>
      </c>
      <c r="B162" s="17" t="s">
        <v>33</v>
      </c>
      <c r="C162" s="10"/>
      <c r="D162" s="13"/>
      <c r="E162" s="13"/>
    </row>
    <row r="163" spans="1:5" x14ac:dyDescent="0.25">
      <c r="A163" s="16">
        <v>15</v>
      </c>
      <c r="B163" s="17" t="s">
        <v>34</v>
      </c>
      <c r="C163" s="10"/>
      <c r="D163" s="13"/>
      <c r="E163" s="13"/>
    </row>
    <row r="164" spans="1:5" x14ac:dyDescent="0.25">
      <c r="A164" s="16">
        <v>16</v>
      </c>
      <c r="B164" s="17" t="s">
        <v>35</v>
      </c>
      <c r="C164" s="10"/>
      <c r="D164" s="13"/>
      <c r="E164" s="13"/>
    </row>
    <row r="165" spans="1:5" x14ac:dyDescent="0.25">
      <c r="A165" s="16">
        <v>17</v>
      </c>
      <c r="B165" s="17" t="s">
        <v>36</v>
      </c>
      <c r="C165" s="10"/>
      <c r="D165" s="13"/>
      <c r="E165" s="13"/>
    </row>
    <row r="166" spans="1:5" x14ac:dyDescent="0.25">
      <c r="A166" s="16">
        <v>18</v>
      </c>
      <c r="B166" s="17" t="s">
        <v>37</v>
      </c>
      <c r="C166" s="10"/>
      <c r="D166" s="13"/>
      <c r="E166" s="13"/>
    </row>
    <row r="167" spans="1:5" x14ac:dyDescent="0.25">
      <c r="A167" s="16">
        <v>19</v>
      </c>
      <c r="B167" s="17" t="s">
        <v>38</v>
      </c>
      <c r="C167" s="10"/>
      <c r="D167" s="13"/>
      <c r="E167" s="13"/>
    </row>
    <row r="168" spans="1:5" x14ac:dyDescent="0.25">
      <c r="A168" s="16">
        <v>20</v>
      </c>
      <c r="B168" s="17" t="s">
        <v>39</v>
      </c>
      <c r="C168" s="10"/>
      <c r="D168" s="13"/>
      <c r="E168" s="13"/>
    </row>
    <row r="169" spans="1:5" x14ac:dyDescent="0.25">
      <c r="A169" s="16">
        <v>21</v>
      </c>
      <c r="B169" s="17" t="s">
        <v>40</v>
      </c>
      <c r="C169" s="10"/>
      <c r="D169" s="13"/>
      <c r="E169" s="13"/>
    </row>
    <row r="170" spans="1:5" x14ac:dyDescent="0.25">
      <c r="A170" s="16">
        <v>22</v>
      </c>
      <c r="B170" s="17" t="s">
        <v>41</v>
      </c>
      <c r="C170" s="10"/>
      <c r="D170" s="13"/>
      <c r="E170" s="13"/>
    </row>
    <row r="171" spans="1:5" x14ac:dyDescent="0.25">
      <c r="A171" s="16">
        <v>23</v>
      </c>
      <c r="B171" s="17" t="s">
        <v>42</v>
      </c>
      <c r="C171" s="10"/>
      <c r="D171" s="13"/>
      <c r="E171" s="13"/>
    </row>
    <row r="172" spans="1:5" x14ac:dyDescent="0.25">
      <c r="A172" s="16">
        <v>24</v>
      </c>
      <c r="B172" s="17" t="s">
        <v>43</v>
      </c>
      <c r="C172" s="10"/>
      <c r="D172" s="13"/>
      <c r="E172" s="13"/>
    </row>
    <row r="173" spans="1:5" ht="15.75" thickBot="1" x14ac:dyDescent="0.3">
      <c r="A173" s="18">
        <v>25</v>
      </c>
      <c r="B173" s="19" t="s">
        <v>44</v>
      </c>
      <c r="C173" s="10"/>
      <c r="D173" s="13"/>
      <c r="E173" s="13"/>
    </row>
  </sheetData>
  <mergeCells count="2">
    <mergeCell ref="A148:B148"/>
    <mergeCell ref="D148:E148"/>
  </mergeCells>
  <pageMargins left="0.70000000000000007" right="0.70000000000000007" top="0.75" bottom="0.75" header="0.30000000000000004" footer="0.30000000000000004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H166"/>
  <sheetViews>
    <sheetView workbookViewId="0">
      <selection activeCell="G19" sqref="G19"/>
    </sheetView>
  </sheetViews>
  <sheetFormatPr baseColWidth="10" defaultRowHeight="15" x14ac:dyDescent="0.25"/>
  <cols>
    <col min="1" max="1" width="6.28515625" customWidth="1"/>
    <col min="2" max="2" width="27.5703125" customWidth="1"/>
    <col min="3" max="3" width="38.42578125" customWidth="1"/>
    <col min="4" max="4" width="12.5703125" customWidth="1"/>
    <col min="5" max="5" width="17.85546875" customWidth="1"/>
    <col min="6" max="6" width="17.5703125" customWidth="1"/>
    <col min="7" max="7" width="16.85546875" customWidth="1"/>
    <col min="8" max="8" width="20.85546875" customWidth="1"/>
    <col min="9" max="9" width="11.42578125" customWidth="1"/>
  </cols>
  <sheetData>
    <row r="5" spans="1:8" x14ac:dyDescent="0.25">
      <c r="H5" t="s">
        <v>134</v>
      </c>
    </row>
    <row r="6" spans="1:8" x14ac:dyDescent="0.25">
      <c r="C6" s="29"/>
    </row>
    <row r="8" spans="1:8" x14ac:dyDescent="0.25">
      <c r="A8" t="s">
        <v>1</v>
      </c>
    </row>
    <row r="14" spans="1:8" ht="33.75" customHeight="1" x14ac:dyDescent="0.25">
      <c r="A14" s="4" t="s">
        <v>2</v>
      </c>
      <c r="B14" s="4" t="s">
        <v>3</v>
      </c>
      <c r="C14" s="4" t="s">
        <v>4</v>
      </c>
      <c r="D14" s="4" t="s">
        <v>5</v>
      </c>
      <c r="E14" s="4" t="s">
        <v>6</v>
      </c>
      <c r="F14" s="4" t="s">
        <v>7</v>
      </c>
      <c r="G14" s="4" t="s">
        <v>8</v>
      </c>
      <c r="H14" s="4" t="s">
        <v>10</v>
      </c>
    </row>
    <row r="15" spans="1:8" ht="15" customHeight="1" x14ac:dyDescent="0.25">
      <c r="A15" s="23">
        <v>1</v>
      </c>
      <c r="B15" s="36" t="s">
        <v>68</v>
      </c>
      <c r="C15" s="36" t="s">
        <v>92</v>
      </c>
      <c r="D15" s="36" t="s">
        <v>130</v>
      </c>
      <c r="E15" s="6"/>
      <c r="F15" s="32">
        <f>+D15+E15</f>
        <v>1</v>
      </c>
      <c r="G15" s="37">
        <v>5</v>
      </c>
      <c r="H15" s="36" t="s">
        <v>143</v>
      </c>
    </row>
    <row r="16" spans="1:8" ht="15" customHeight="1" x14ac:dyDescent="0.25">
      <c r="A16" s="23">
        <f t="shared" ref="A16:A79" si="0">+A15+1</f>
        <v>2</v>
      </c>
      <c r="B16" s="36" t="s">
        <v>68</v>
      </c>
      <c r="C16" s="36" t="s">
        <v>91</v>
      </c>
      <c r="D16" s="36" t="s">
        <v>130</v>
      </c>
      <c r="E16" s="6"/>
      <c r="F16" s="32">
        <f t="shared" ref="F16:F79" si="1">+D16+E16</f>
        <v>1</v>
      </c>
      <c r="G16" s="37">
        <v>5</v>
      </c>
      <c r="H16" s="36" t="s">
        <v>143</v>
      </c>
    </row>
    <row r="17" spans="1:8" ht="15" customHeight="1" x14ac:dyDescent="0.25">
      <c r="A17" s="23">
        <f t="shared" si="0"/>
        <v>3</v>
      </c>
      <c r="B17" s="36" t="s">
        <v>68</v>
      </c>
      <c r="C17" s="36" t="s">
        <v>110</v>
      </c>
      <c r="D17" s="36" t="s">
        <v>130</v>
      </c>
      <c r="E17" s="6"/>
      <c r="F17" s="32">
        <f t="shared" si="1"/>
        <v>1</v>
      </c>
      <c r="G17" s="37">
        <v>5</v>
      </c>
      <c r="H17" s="36" t="s">
        <v>143</v>
      </c>
    </row>
    <row r="18" spans="1:8" ht="15" customHeight="1" x14ac:dyDescent="0.25">
      <c r="A18" s="23">
        <f t="shared" si="0"/>
        <v>4</v>
      </c>
      <c r="B18" s="36" t="s">
        <v>68</v>
      </c>
      <c r="C18" s="36" t="s">
        <v>110</v>
      </c>
      <c r="D18" s="36" t="s">
        <v>130</v>
      </c>
      <c r="E18" s="6"/>
      <c r="F18" s="32">
        <f t="shared" si="1"/>
        <v>1</v>
      </c>
      <c r="G18" s="37">
        <v>5</v>
      </c>
      <c r="H18" s="36" t="s">
        <v>143</v>
      </c>
    </row>
    <row r="19" spans="1:8" ht="15" customHeight="1" x14ac:dyDescent="0.25">
      <c r="A19" s="23">
        <f t="shared" si="0"/>
        <v>5</v>
      </c>
      <c r="B19" s="36" t="s">
        <v>68</v>
      </c>
      <c r="C19" s="36" t="s">
        <v>69</v>
      </c>
      <c r="D19" s="36"/>
      <c r="E19" s="6">
        <v>1</v>
      </c>
      <c r="F19" s="32">
        <f t="shared" si="1"/>
        <v>1</v>
      </c>
      <c r="G19" s="37">
        <v>5</v>
      </c>
      <c r="H19" s="36" t="s">
        <v>143</v>
      </c>
    </row>
    <row r="20" spans="1:8" ht="15" customHeight="1" x14ac:dyDescent="0.25">
      <c r="A20" s="23">
        <f t="shared" si="0"/>
        <v>6</v>
      </c>
      <c r="B20" s="36" t="s">
        <v>68</v>
      </c>
      <c r="C20" s="36" t="s">
        <v>69</v>
      </c>
      <c r="D20" s="36" t="s">
        <v>130</v>
      </c>
      <c r="E20" s="6"/>
      <c r="F20" s="32">
        <f t="shared" si="1"/>
        <v>1</v>
      </c>
      <c r="G20" s="37">
        <v>5</v>
      </c>
      <c r="H20" s="36" t="s">
        <v>143</v>
      </c>
    </row>
    <row r="21" spans="1:8" ht="15" customHeight="1" x14ac:dyDescent="0.25">
      <c r="A21" s="23">
        <f t="shared" si="0"/>
        <v>7</v>
      </c>
      <c r="B21" s="36" t="s">
        <v>68</v>
      </c>
      <c r="C21" s="36" t="s">
        <v>76</v>
      </c>
      <c r="D21" s="36" t="s">
        <v>130</v>
      </c>
      <c r="E21" s="6"/>
      <c r="F21" s="32">
        <f t="shared" si="1"/>
        <v>1</v>
      </c>
      <c r="G21" s="37">
        <v>5</v>
      </c>
      <c r="H21" s="36" t="s">
        <v>141</v>
      </c>
    </row>
    <row r="22" spans="1:8" ht="15" customHeight="1" x14ac:dyDescent="0.25">
      <c r="A22" s="23">
        <f t="shared" si="0"/>
        <v>8</v>
      </c>
      <c r="B22" s="36" t="s">
        <v>68</v>
      </c>
      <c r="C22" s="36" t="s">
        <v>76</v>
      </c>
      <c r="D22" s="36" t="s">
        <v>130</v>
      </c>
      <c r="E22" s="6"/>
      <c r="F22" s="32">
        <f t="shared" si="1"/>
        <v>1</v>
      </c>
      <c r="G22" s="37">
        <v>5</v>
      </c>
      <c r="H22" s="36" t="s">
        <v>141</v>
      </c>
    </row>
    <row r="23" spans="1:8" ht="15" customHeight="1" x14ac:dyDescent="0.25">
      <c r="A23" s="23">
        <f t="shared" si="0"/>
        <v>9</v>
      </c>
      <c r="B23" s="36" t="s">
        <v>68</v>
      </c>
      <c r="C23" s="36" t="s">
        <v>81</v>
      </c>
      <c r="D23" s="36" t="s">
        <v>130</v>
      </c>
      <c r="E23" s="6"/>
      <c r="F23" s="32">
        <f t="shared" si="1"/>
        <v>1</v>
      </c>
      <c r="G23" s="37">
        <v>5</v>
      </c>
      <c r="H23" s="36" t="s">
        <v>143</v>
      </c>
    </row>
    <row r="24" spans="1:8" ht="15" customHeight="1" x14ac:dyDescent="0.25">
      <c r="A24" s="23">
        <f t="shared" si="0"/>
        <v>10</v>
      </c>
      <c r="B24" s="36" t="s">
        <v>68</v>
      </c>
      <c r="C24" s="36" t="s">
        <v>81</v>
      </c>
      <c r="D24" s="36" t="s">
        <v>130</v>
      </c>
      <c r="E24" s="6"/>
      <c r="F24" s="32">
        <f t="shared" si="1"/>
        <v>1</v>
      </c>
      <c r="G24" s="37">
        <v>5</v>
      </c>
      <c r="H24" s="36" t="s">
        <v>143</v>
      </c>
    </row>
    <row r="25" spans="1:8" ht="15" customHeight="1" x14ac:dyDescent="0.25">
      <c r="A25" s="23">
        <f t="shared" si="0"/>
        <v>11</v>
      </c>
      <c r="B25" s="36" t="s">
        <v>68</v>
      </c>
      <c r="C25" s="36" t="s">
        <v>131</v>
      </c>
      <c r="D25" s="36"/>
      <c r="E25" s="6">
        <v>1</v>
      </c>
      <c r="F25" s="32">
        <f t="shared" si="1"/>
        <v>1</v>
      </c>
      <c r="G25" s="37">
        <v>6</v>
      </c>
      <c r="H25" s="36" t="s">
        <v>143</v>
      </c>
    </row>
    <row r="26" spans="1:8" ht="15" customHeight="1" x14ac:dyDescent="0.25">
      <c r="A26" s="23">
        <f t="shared" si="0"/>
        <v>12</v>
      </c>
      <c r="B26" s="36" t="s">
        <v>49</v>
      </c>
      <c r="C26" s="36" t="s">
        <v>57</v>
      </c>
      <c r="D26" s="36" t="s">
        <v>130</v>
      </c>
      <c r="E26" s="6"/>
      <c r="F26" s="32">
        <f t="shared" si="1"/>
        <v>1</v>
      </c>
      <c r="G26" s="37">
        <v>5</v>
      </c>
      <c r="H26" s="36" t="s">
        <v>130</v>
      </c>
    </row>
    <row r="27" spans="1:8" ht="15" customHeight="1" x14ac:dyDescent="0.25">
      <c r="A27" s="23">
        <f t="shared" si="0"/>
        <v>13</v>
      </c>
      <c r="B27" s="36" t="s">
        <v>49</v>
      </c>
      <c r="C27" s="36" t="s">
        <v>57</v>
      </c>
      <c r="D27" s="36" t="s">
        <v>130</v>
      </c>
      <c r="E27" s="6"/>
      <c r="F27" s="32">
        <f t="shared" si="1"/>
        <v>1</v>
      </c>
      <c r="G27" s="37">
        <v>5</v>
      </c>
      <c r="H27" s="36" t="s">
        <v>130</v>
      </c>
    </row>
    <row r="28" spans="1:8" ht="15" customHeight="1" x14ac:dyDescent="0.25">
      <c r="A28" s="23">
        <f t="shared" si="0"/>
        <v>14</v>
      </c>
      <c r="B28" s="36" t="s">
        <v>49</v>
      </c>
      <c r="C28" s="36" t="s">
        <v>57</v>
      </c>
      <c r="D28" s="36" t="s">
        <v>130</v>
      </c>
      <c r="E28" s="6"/>
      <c r="F28" s="32">
        <f t="shared" si="1"/>
        <v>1</v>
      </c>
      <c r="G28" s="37">
        <v>5</v>
      </c>
      <c r="H28" s="36" t="s">
        <v>130</v>
      </c>
    </row>
    <row r="29" spans="1:8" ht="15" customHeight="1" x14ac:dyDescent="0.25">
      <c r="A29" s="23">
        <f t="shared" si="0"/>
        <v>15</v>
      </c>
      <c r="B29" s="36" t="s">
        <v>49</v>
      </c>
      <c r="C29" s="36" t="s">
        <v>57</v>
      </c>
      <c r="D29" s="36" t="s">
        <v>130</v>
      </c>
      <c r="E29" s="6"/>
      <c r="F29" s="32">
        <f t="shared" si="1"/>
        <v>1</v>
      </c>
      <c r="G29" s="37">
        <v>5</v>
      </c>
      <c r="H29" s="36" t="s">
        <v>130</v>
      </c>
    </row>
    <row r="30" spans="1:8" ht="15" customHeight="1" x14ac:dyDescent="0.25">
      <c r="A30" s="23">
        <f t="shared" si="0"/>
        <v>16</v>
      </c>
      <c r="B30" s="36" t="s">
        <v>49</v>
      </c>
      <c r="C30" s="36" t="s">
        <v>57</v>
      </c>
      <c r="D30" s="36"/>
      <c r="E30" s="6">
        <v>1</v>
      </c>
      <c r="F30" s="32">
        <f t="shared" si="1"/>
        <v>1</v>
      </c>
      <c r="G30" s="37">
        <v>5</v>
      </c>
      <c r="H30" s="36" t="s">
        <v>130</v>
      </c>
    </row>
    <row r="31" spans="1:8" ht="15" customHeight="1" x14ac:dyDescent="0.25">
      <c r="A31" s="23">
        <f t="shared" si="0"/>
        <v>17</v>
      </c>
      <c r="B31" s="36" t="s">
        <v>49</v>
      </c>
      <c r="C31" s="36" t="s">
        <v>57</v>
      </c>
      <c r="D31" s="36" t="s">
        <v>130</v>
      </c>
      <c r="E31" s="6"/>
      <c r="F31" s="32">
        <f t="shared" si="1"/>
        <v>1</v>
      </c>
      <c r="G31" s="37">
        <v>5</v>
      </c>
      <c r="H31" s="36" t="s">
        <v>130</v>
      </c>
    </row>
    <row r="32" spans="1:8" ht="15" customHeight="1" x14ac:dyDescent="0.25">
      <c r="A32" s="23">
        <f t="shared" si="0"/>
        <v>18</v>
      </c>
      <c r="B32" s="36" t="s">
        <v>49</v>
      </c>
      <c r="C32" s="36" t="s">
        <v>57</v>
      </c>
      <c r="D32" s="36" t="s">
        <v>130</v>
      </c>
      <c r="E32" s="6"/>
      <c r="F32" s="32">
        <f t="shared" si="1"/>
        <v>1</v>
      </c>
      <c r="G32" s="37">
        <v>5</v>
      </c>
      <c r="H32" s="36" t="s">
        <v>130</v>
      </c>
    </row>
    <row r="33" spans="1:8" ht="15" customHeight="1" x14ac:dyDescent="0.25">
      <c r="A33" s="23">
        <f t="shared" si="0"/>
        <v>19</v>
      </c>
      <c r="B33" s="36" t="s">
        <v>49</v>
      </c>
      <c r="C33" s="36" t="s">
        <v>71</v>
      </c>
      <c r="D33" s="36" t="s">
        <v>130</v>
      </c>
      <c r="E33" s="6"/>
      <c r="F33" s="32">
        <f t="shared" si="1"/>
        <v>1</v>
      </c>
      <c r="G33" s="37">
        <v>6</v>
      </c>
      <c r="H33" s="36" t="s">
        <v>137</v>
      </c>
    </row>
    <row r="34" spans="1:8" ht="15" customHeight="1" x14ac:dyDescent="0.25">
      <c r="A34" s="23">
        <f t="shared" si="0"/>
        <v>20</v>
      </c>
      <c r="B34" s="36" t="s">
        <v>49</v>
      </c>
      <c r="C34" s="36" t="s">
        <v>71</v>
      </c>
      <c r="D34" s="36" t="s">
        <v>130</v>
      </c>
      <c r="E34" s="6"/>
      <c r="F34" s="32">
        <f t="shared" si="1"/>
        <v>1</v>
      </c>
      <c r="G34" s="37">
        <v>5</v>
      </c>
      <c r="H34" s="36" t="s">
        <v>137</v>
      </c>
    </row>
    <row r="35" spans="1:8" ht="15" customHeight="1" x14ac:dyDescent="0.25">
      <c r="A35" s="23">
        <f t="shared" si="0"/>
        <v>21</v>
      </c>
      <c r="B35" s="36" t="s">
        <v>49</v>
      </c>
      <c r="C35" s="36" t="s">
        <v>71</v>
      </c>
      <c r="D35" s="36" t="s">
        <v>130</v>
      </c>
      <c r="E35" s="6"/>
      <c r="F35" s="32">
        <f t="shared" si="1"/>
        <v>1</v>
      </c>
      <c r="G35" s="37">
        <v>5</v>
      </c>
      <c r="H35" s="36" t="s">
        <v>137</v>
      </c>
    </row>
    <row r="36" spans="1:8" ht="15" customHeight="1" x14ac:dyDescent="0.25">
      <c r="A36" s="23">
        <f t="shared" si="0"/>
        <v>22</v>
      </c>
      <c r="B36" s="36" t="s">
        <v>49</v>
      </c>
      <c r="C36" s="36" t="s">
        <v>50</v>
      </c>
      <c r="D36" s="36" t="s">
        <v>130</v>
      </c>
      <c r="E36" s="6"/>
      <c r="F36" s="32">
        <f t="shared" si="1"/>
        <v>1</v>
      </c>
      <c r="G36" s="37">
        <v>5</v>
      </c>
      <c r="H36" s="36" t="s">
        <v>130</v>
      </c>
    </row>
    <row r="37" spans="1:8" ht="15" customHeight="1" x14ac:dyDescent="0.25">
      <c r="A37" s="23">
        <f t="shared" si="0"/>
        <v>23</v>
      </c>
      <c r="B37" s="36" t="s">
        <v>53</v>
      </c>
      <c r="C37" s="36" t="s">
        <v>53</v>
      </c>
      <c r="D37" s="36" t="s">
        <v>130</v>
      </c>
      <c r="E37" s="6"/>
      <c r="F37" s="32">
        <f t="shared" si="1"/>
        <v>1</v>
      </c>
      <c r="G37" s="37">
        <v>5</v>
      </c>
      <c r="H37" s="36" t="s">
        <v>138</v>
      </c>
    </row>
    <row r="38" spans="1:8" ht="15" customHeight="1" x14ac:dyDescent="0.25">
      <c r="A38" s="23">
        <f t="shared" si="0"/>
        <v>24</v>
      </c>
      <c r="B38" s="36" t="s">
        <v>53</v>
      </c>
      <c r="C38" s="36" t="s">
        <v>54</v>
      </c>
      <c r="D38" s="36" t="s">
        <v>130</v>
      </c>
      <c r="E38" s="6"/>
      <c r="F38" s="32">
        <f t="shared" si="1"/>
        <v>1</v>
      </c>
      <c r="G38" s="37">
        <v>5</v>
      </c>
      <c r="H38" s="36" t="s">
        <v>138</v>
      </c>
    </row>
    <row r="39" spans="1:8" ht="15" customHeight="1" x14ac:dyDescent="0.25">
      <c r="A39" s="23">
        <f t="shared" si="0"/>
        <v>25</v>
      </c>
      <c r="B39" s="36" t="s">
        <v>53</v>
      </c>
      <c r="C39" s="36" t="s">
        <v>82</v>
      </c>
      <c r="D39" s="36" t="s">
        <v>130</v>
      </c>
      <c r="E39" s="6"/>
      <c r="F39" s="32">
        <f t="shared" si="1"/>
        <v>1</v>
      </c>
      <c r="G39" s="37">
        <v>5</v>
      </c>
      <c r="H39" s="36" t="s">
        <v>138</v>
      </c>
    </row>
    <row r="40" spans="1:8" ht="15" customHeight="1" x14ac:dyDescent="0.25">
      <c r="A40" s="23">
        <f t="shared" si="0"/>
        <v>26</v>
      </c>
      <c r="B40" s="36" t="s">
        <v>53</v>
      </c>
      <c r="C40" s="36" t="s">
        <v>70</v>
      </c>
      <c r="D40" s="36" t="s">
        <v>130</v>
      </c>
      <c r="E40" s="6"/>
      <c r="F40" s="32">
        <f t="shared" si="1"/>
        <v>1</v>
      </c>
      <c r="G40" s="37">
        <v>5</v>
      </c>
      <c r="H40" s="36" t="s">
        <v>138</v>
      </c>
    </row>
    <row r="41" spans="1:8" ht="15" customHeight="1" x14ac:dyDescent="0.25">
      <c r="A41" s="23">
        <f t="shared" si="0"/>
        <v>27</v>
      </c>
      <c r="B41" s="36" t="s">
        <v>47</v>
      </c>
      <c r="C41" s="36" t="s">
        <v>104</v>
      </c>
      <c r="D41" s="36" t="s">
        <v>130</v>
      </c>
      <c r="E41" s="6"/>
      <c r="F41" s="32">
        <f t="shared" si="1"/>
        <v>1</v>
      </c>
      <c r="G41" s="37">
        <v>5</v>
      </c>
      <c r="H41" s="36" t="s">
        <v>137</v>
      </c>
    </row>
    <row r="42" spans="1:8" ht="15" customHeight="1" x14ac:dyDescent="0.25">
      <c r="A42" s="23">
        <f t="shared" si="0"/>
        <v>28</v>
      </c>
      <c r="B42" s="36" t="s">
        <v>47</v>
      </c>
      <c r="C42" s="36" t="s">
        <v>47</v>
      </c>
      <c r="D42" s="36"/>
      <c r="E42" s="6">
        <v>1</v>
      </c>
      <c r="F42" s="32">
        <f t="shared" si="1"/>
        <v>1</v>
      </c>
      <c r="G42" s="37">
        <v>6</v>
      </c>
      <c r="H42" s="36" t="s">
        <v>137</v>
      </c>
    </row>
    <row r="43" spans="1:8" ht="15" customHeight="1" x14ac:dyDescent="0.25">
      <c r="A43" s="23">
        <f t="shared" si="0"/>
        <v>29</v>
      </c>
      <c r="B43" s="36" t="s">
        <v>79</v>
      </c>
      <c r="C43" s="36" t="s">
        <v>80</v>
      </c>
      <c r="D43" s="36" t="s">
        <v>130</v>
      </c>
      <c r="E43" s="6"/>
      <c r="F43" s="32">
        <f t="shared" si="1"/>
        <v>1</v>
      </c>
      <c r="G43" s="37">
        <v>6</v>
      </c>
      <c r="H43" s="36" t="s">
        <v>137</v>
      </c>
    </row>
    <row r="44" spans="1:8" ht="15" customHeight="1" x14ac:dyDescent="0.25">
      <c r="A44" s="23">
        <f t="shared" si="0"/>
        <v>30</v>
      </c>
      <c r="B44" s="36" t="s">
        <v>51</v>
      </c>
      <c r="C44" s="36" t="s">
        <v>120</v>
      </c>
      <c r="D44" s="36" t="s">
        <v>130</v>
      </c>
      <c r="E44" s="6"/>
      <c r="F44" s="32">
        <f t="shared" si="1"/>
        <v>1</v>
      </c>
      <c r="G44" s="37">
        <v>5</v>
      </c>
      <c r="H44" s="36" t="s">
        <v>137</v>
      </c>
    </row>
    <row r="45" spans="1:8" ht="15" customHeight="1" x14ac:dyDescent="0.25">
      <c r="A45" s="23">
        <f t="shared" si="0"/>
        <v>31</v>
      </c>
      <c r="B45" s="36" t="s">
        <v>51</v>
      </c>
      <c r="C45" s="36" t="s">
        <v>51</v>
      </c>
      <c r="D45" s="36" t="s">
        <v>130</v>
      </c>
      <c r="E45" s="6"/>
      <c r="F45" s="32">
        <f t="shared" si="1"/>
        <v>1</v>
      </c>
      <c r="G45" s="37">
        <v>5</v>
      </c>
      <c r="H45" s="36" t="s">
        <v>137</v>
      </c>
    </row>
    <row r="46" spans="1:8" ht="15" customHeight="1" x14ac:dyDescent="0.25">
      <c r="A46" s="23">
        <f t="shared" si="0"/>
        <v>32</v>
      </c>
      <c r="B46" s="36" t="s">
        <v>51</v>
      </c>
      <c r="C46" s="36" t="s">
        <v>51</v>
      </c>
      <c r="D46" s="36" t="s">
        <v>130</v>
      </c>
      <c r="E46" s="6"/>
      <c r="F46" s="32">
        <f t="shared" si="1"/>
        <v>1</v>
      </c>
      <c r="G46" s="37">
        <v>5</v>
      </c>
      <c r="H46" s="36" t="s">
        <v>137</v>
      </c>
    </row>
    <row r="47" spans="1:8" ht="15" customHeight="1" x14ac:dyDescent="0.25">
      <c r="A47" s="23">
        <f t="shared" si="0"/>
        <v>33</v>
      </c>
      <c r="B47" s="36" t="s">
        <v>51</v>
      </c>
      <c r="C47" s="36" t="s">
        <v>52</v>
      </c>
      <c r="D47" s="36" t="s">
        <v>130</v>
      </c>
      <c r="E47" s="6"/>
      <c r="F47" s="32">
        <f t="shared" si="1"/>
        <v>1</v>
      </c>
      <c r="G47" s="37">
        <v>5</v>
      </c>
      <c r="H47" s="36" t="s">
        <v>137</v>
      </c>
    </row>
    <row r="48" spans="1:8" ht="15" customHeight="1" x14ac:dyDescent="0.25">
      <c r="A48" s="23">
        <f t="shared" si="0"/>
        <v>34</v>
      </c>
      <c r="B48" s="36" t="s">
        <v>51</v>
      </c>
      <c r="C48" s="36" t="s">
        <v>52</v>
      </c>
      <c r="D48" s="36" t="s">
        <v>130</v>
      </c>
      <c r="E48" s="6"/>
      <c r="F48" s="32">
        <f t="shared" si="1"/>
        <v>1</v>
      </c>
      <c r="G48" s="37">
        <v>5</v>
      </c>
      <c r="H48" s="36" t="s">
        <v>137</v>
      </c>
    </row>
    <row r="49" spans="1:8" ht="15" customHeight="1" x14ac:dyDescent="0.25">
      <c r="A49" s="23">
        <f t="shared" si="0"/>
        <v>35</v>
      </c>
      <c r="B49" s="36" t="s">
        <v>51</v>
      </c>
      <c r="C49" s="36" t="s">
        <v>108</v>
      </c>
      <c r="D49" s="36" t="s">
        <v>130</v>
      </c>
      <c r="E49" s="6"/>
      <c r="F49" s="32">
        <f t="shared" si="1"/>
        <v>1</v>
      </c>
      <c r="G49" s="37">
        <v>5</v>
      </c>
      <c r="H49" s="36" t="s">
        <v>137</v>
      </c>
    </row>
    <row r="50" spans="1:8" ht="15" customHeight="1" x14ac:dyDescent="0.25">
      <c r="A50" s="23">
        <f t="shared" si="0"/>
        <v>36</v>
      </c>
      <c r="B50" s="36" t="s">
        <v>51</v>
      </c>
      <c r="C50" s="36" t="s">
        <v>86</v>
      </c>
      <c r="D50" s="36"/>
      <c r="E50" s="6">
        <v>1</v>
      </c>
      <c r="F50" s="32">
        <f t="shared" si="1"/>
        <v>1</v>
      </c>
      <c r="G50" s="37">
        <v>5</v>
      </c>
      <c r="H50" s="36" t="s">
        <v>137</v>
      </c>
    </row>
    <row r="51" spans="1:8" ht="15" customHeight="1" x14ac:dyDescent="0.25">
      <c r="A51" s="23">
        <f t="shared" si="0"/>
        <v>37</v>
      </c>
      <c r="B51" s="36" t="s">
        <v>51</v>
      </c>
      <c r="C51" s="36" t="s">
        <v>66</v>
      </c>
      <c r="D51" s="36" t="s">
        <v>130</v>
      </c>
      <c r="E51" s="6"/>
      <c r="F51" s="32">
        <f t="shared" si="1"/>
        <v>1</v>
      </c>
      <c r="G51" s="37">
        <v>5</v>
      </c>
      <c r="H51" s="36" t="s">
        <v>137</v>
      </c>
    </row>
    <row r="52" spans="1:8" ht="15" customHeight="1" x14ac:dyDescent="0.25">
      <c r="A52" s="23">
        <f t="shared" si="0"/>
        <v>38</v>
      </c>
      <c r="B52" s="36" t="s">
        <v>51</v>
      </c>
      <c r="C52" s="36" t="s">
        <v>123</v>
      </c>
      <c r="D52" s="36" t="s">
        <v>130</v>
      </c>
      <c r="E52" s="6"/>
      <c r="F52" s="32">
        <f t="shared" si="1"/>
        <v>1</v>
      </c>
      <c r="G52" s="37">
        <v>5</v>
      </c>
      <c r="H52" s="36" t="s">
        <v>137</v>
      </c>
    </row>
    <row r="53" spans="1:8" ht="15" customHeight="1" x14ac:dyDescent="0.25">
      <c r="A53" s="23">
        <f t="shared" si="0"/>
        <v>39</v>
      </c>
      <c r="B53" s="36" t="s">
        <v>87</v>
      </c>
      <c r="C53" s="36" t="s">
        <v>115</v>
      </c>
      <c r="D53" s="36" t="s">
        <v>130</v>
      </c>
      <c r="E53" s="6"/>
      <c r="F53" s="32">
        <f t="shared" si="1"/>
        <v>1</v>
      </c>
      <c r="G53" s="37">
        <v>5</v>
      </c>
      <c r="H53" s="36" t="s">
        <v>142</v>
      </c>
    </row>
    <row r="54" spans="1:8" ht="15" customHeight="1" x14ac:dyDescent="0.25">
      <c r="A54" s="23">
        <f t="shared" si="0"/>
        <v>40</v>
      </c>
      <c r="B54" s="36" t="s">
        <v>87</v>
      </c>
      <c r="C54" s="36" t="s">
        <v>115</v>
      </c>
      <c r="D54" s="36" t="s">
        <v>130</v>
      </c>
      <c r="E54" s="6"/>
      <c r="F54" s="32">
        <f t="shared" si="1"/>
        <v>1</v>
      </c>
      <c r="G54" s="37">
        <v>5</v>
      </c>
      <c r="H54" s="36" t="s">
        <v>137</v>
      </c>
    </row>
    <row r="55" spans="1:8" ht="15" customHeight="1" x14ac:dyDescent="0.25">
      <c r="A55" s="23">
        <f t="shared" si="0"/>
        <v>41</v>
      </c>
      <c r="B55" s="36" t="s">
        <v>87</v>
      </c>
      <c r="C55" s="36" t="s">
        <v>115</v>
      </c>
      <c r="D55" s="36"/>
      <c r="E55" s="6">
        <v>1</v>
      </c>
      <c r="F55" s="32">
        <f t="shared" si="1"/>
        <v>1</v>
      </c>
      <c r="G55" s="37">
        <v>5</v>
      </c>
      <c r="H55" s="36" t="s">
        <v>137</v>
      </c>
    </row>
    <row r="56" spans="1:8" ht="15" customHeight="1" x14ac:dyDescent="0.25">
      <c r="A56" s="23">
        <f t="shared" si="0"/>
        <v>42</v>
      </c>
      <c r="B56" s="36" t="s">
        <v>87</v>
      </c>
      <c r="C56" s="36" t="s">
        <v>115</v>
      </c>
      <c r="D56" s="36" t="s">
        <v>130</v>
      </c>
      <c r="E56" s="6"/>
      <c r="F56" s="32">
        <f t="shared" si="1"/>
        <v>1</v>
      </c>
      <c r="G56" s="37">
        <v>5</v>
      </c>
      <c r="H56" s="36" t="s">
        <v>137</v>
      </c>
    </row>
    <row r="57" spans="1:8" ht="15" customHeight="1" x14ac:dyDescent="0.25">
      <c r="A57" s="23">
        <f t="shared" si="0"/>
        <v>43</v>
      </c>
      <c r="B57" s="36" t="s">
        <v>87</v>
      </c>
      <c r="C57" s="36" t="s">
        <v>121</v>
      </c>
      <c r="D57" s="36" t="s">
        <v>130</v>
      </c>
      <c r="E57" s="6"/>
      <c r="F57" s="32">
        <f t="shared" si="1"/>
        <v>1</v>
      </c>
      <c r="G57" s="37">
        <v>5</v>
      </c>
      <c r="H57" s="36" t="s">
        <v>139</v>
      </c>
    </row>
    <row r="58" spans="1:8" ht="15" customHeight="1" x14ac:dyDescent="0.25">
      <c r="A58" s="23">
        <f t="shared" si="0"/>
        <v>44</v>
      </c>
      <c r="B58" s="36" t="s">
        <v>87</v>
      </c>
      <c r="C58" s="36" t="s">
        <v>87</v>
      </c>
      <c r="D58" s="36" t="s">
        <v>130</v>
      </c>
      <c r="E58" s="6"/>
      <c r="F58" s="32">
        <f t="shared" si="1"/>
        <v>1</v>
      </c>
      <c r="G58" s="37">
        <v>5</v>
      </c>
      <c r="H58" s="36" t="s">
        <v>137</v>
      </c>
    </row>
    <row r="59" spans="1:8" ht="15" customHeight="1" x14ac:dyDescent="0.25">
      <c r="A59" s="23">
        <f t="shared" si="0"/>
        <v>45</v>
      </c>
      <c r="B59" s="36" t="s">
        <v>87</v>
      </c>
      <c r="C59" s="36" t="s">
        <v>87</v>
      </c>
      <c r="D59" s="36" t="s">
        <v>130</v>
      </c>
      <c r="E59" s="6"/>
      <c r="F59" s="32">
        <f t="shared" si="1"/>
        <v>1</v>
      </c>
      <c r="G59" s="37">
        <v>5</v>
      </c>
      <c r="H59" s="36" t="s">
        <v>142</v>
      </c>
    </row>
    <row r="60" spans="1:8" ht="15" customHeight="1" x14ac:dyDescent="0.25">
      <c r="A60" s="23">
        <f t="shared" si="0"/>
        <v>46</v>
      </c>
      <c r="B60" s="36" t="s">
        <v>87</v>
      </c>
      <c r="C60" s="36" t="s">
        <v>87</v>
      </c>
      <c r="D60" s="36" t="s">
        <v>130</v>
      </c>
      <c r="E60" s="6"/>
      <c r="F60" s="32">
        <f t="shared" si="1"/>
        <v>1</v>
      </c>
      <c r="G60" s="37">
        <v>5</v>
      </c>
      <c r="H60" s="36" t="s">
        <v>142</v>
      </c>
    </row>
    <row r="61" spans="1:8" ht="15" customHeight="1" x14ac:dyDescent="0.25">
      <c r="A61" s="23">
        <f t="shared" si="0"/>
        <v>47</v>
      </c>
      <c r="B61" s="36" t="s">
        <v>87</v>
      </c>
      <c r="C61" s="36" t="s">
        <v>87</v>
      </c>
      <c r="D61" s="36" t="s">
        <v>130</v>
      </c>
      <c r="E61" s="6"/>
      <c r="F61" s="32">
        <f t="shared" si="1"/>
        <v>1</v>
      </c>
      <c r="G61" s="37">
        <v>5</v>
      </c>
      <c r="H61" s="36" t="s">
        <v>137</v>
      </c>
    </row>
    <row r="62" spans="1:8" ht="15" customHeight="1" x14ac:dyDescent="0.25">
      <c r="A62" s="23">
        <f t="shared" si="0"/>
        <v>48</v>
      </c>
      <c r="B62" s="36" t="s">
        <v>87</v>
      </c>
      <c r="C62" s="36" t="s">
        <v>87</v>
      </c>
      <c r="D62" s="36"/>
      <c r="E62" s="6">
        <v>1</v>
      </c>
      <c r="F62" s="32">
        <f t="shared" si="1"/>
        <v>1</v>
      </c>
      <c r="G62" s="37">
        <v>5</v>
      </c>
      <c r="H62" s="36" t="s">
        <v>137</v>
      </c>
    </row>
    <row r="63" spans="1:8" ht="15" customHeight="1" x14ac:dyDescent="0.25">
      <c r="A63" s="23">
        <f t="shared" si="0"/>
        <v>49</v>
      </c>
      <c r="B63" s="36" t="s">
        <v>87</v>
      </c>
      <c r="C63" s="36" t="s">
        <v>87</v>
      </c>
      <c r="D63" s="36" t="s">
        <v>130</v>
      </c>
      <c r="E63" s="6"/>
      <c r="F63" s="32">
        <f t="shared" si="1"/>
        <v>1</v>
      </c>
      <c r="G63" s="37">
        <v>5</v>
      </c>
      <c r="H63" s="36" t="s">
        <v>137</v>
      </c>
    </row>
    <row r="64" spans="1:8" ht="15" customHeight="1" x14ac:dyDescent="0.25">
      <c r="A64" s="23">
        <f t="shared" si="0"/>
        <v>50</v>
      </c>
      <c r="B64" s="36" t="s">
        <v>87</v>
      </c>
      <c r="C64" s="36" t="s">
        <v>87</v>
      </c>
      <c r="D64" s="36" t="s">
        <v>130</v>
      </c>
      <c r="E64" s="6"/>
      <c r="F64" s="32">
        <f t="shared" si="1"/>
        <v>1</v>
      </c>
      <c r="G64" s="37">
        <v>4</v>
      </c>
      <c r="H64" s="36" t="s">
        <v>137</v>
      </c>
    </row>
    <row r="65" spans="1:8" ht="15" customHeight="1" x14ac:dyDescent="0.25">
      <c r="A65" s="23">
        <f t="shared" si="0"/>
        <v>51</v>
      </c>
      <c r="B65" s="36" t="s">
        <v>87</v>
      </c>
      <c r="C65" s="36" t="s">
        <v>98</v>
      </c>
      <c r="D65" s="36" t="s">
        <v>130</v>
      </c>
      <c r="E65" s="6"/>
      <c r="F65" s="32">
        <f t="shared" si="1"/>
        <v>1</v>
      </c>
      <c r="G65" s="37">
        <v>5</v>
      </c>
      <c r="H65" s="36" t="s">
        <v>139</v>
      </c>
    </row>
    <row r="66" spans="1:8" ht="15" customHeight="1" x14ac:dyDescent="0.25">
      <c r="A66" s="23">
        <f t="shared" si="0"/>
        <v>52</v>
      </c>
      <c r="B66" s="36" t="s">
        <v>87</v>
      </c>
      <c r="C66" s="36" t="s">
        <v>98</v>
      </c>
      <c r="D66" s="36" t="s">
        <v>130</v>
      </c>
      <c r="E66" s="6"/>
      <c r="F66" s="32">
        <f t="shared" si="1"/>
        <v>1</v>
      </c>
      <c r="G66" s="37">
        <v>5</v>
      </c>
      <c r="H66" s="36" t="s">
        <v>139</v>
      </c>
    </row>
    <row r="67" spans="1:8" ht="15" customHeight="1" x14ac:dyDescent="0.25">
      <c r="A67" s="23">
        <f t="shared" si="0"/>
        <v>53</v>
      </c>
      <c r="B67" s="36" t="s">
        <v>87</v>
      </c>
      <c r="C67" s="36" t="s">
        <v>109</v>
      </c>
      <c r="D67" s="36" t="s">
        <v>130</v>
      </c>
      <c r="E67" s="6"/>
      <c r="F67" s="32">
        <f t="shared" si="1"/>
        <v>1</v>
      </c>
      <c r="G67" s="37">
        <v>5</v>
      </c>
      <c r="H67" s="36" t="s">
        <v>136</v>
      </c>
    </row>
    <row r="68" spans="1:8" ht="15" customHeight="1" x14ac:dyDescent="0.25">
      <c r="A68" s="23">
        <f t="shared" si="0"/>
        <v>54</v>
      </c>
      <c r="B68" s="36" t="s">
        <v>87</v>
      </c>
      <c r="C68" s="36" t="s">
        <v>113</v>
      </c>
      <c r="D68" s="36" t="s">
        <v>130</v>
      </c>
      <c r="E68" s="6"/>
      <c r="F68" s="32">
        <f t="shared" si="1"/>
        <v>1</v>
      </c>
      <c r="G68" s="37">
        <v>5</v>
      </c>
      <c r="H68" s="36" t="s">
        <v>139</v>
      </c>
    </row>
    <row r="69" spans="1:8" ht="15" customHeight="1" x14ac:dyDescent="0.25">
      <c r="A69" s="23">
        <f t="shared" si="0"/>
        <v>55</v>
      </c>
      <c r="B69" s="36" t="s">
        <v>87</v>
      </c>
      <c r="C69" s="36" t="s">
        <v>113</v>
      </c>
      <c r="D69" s="36" t="s">
        <v>130</v>
      </c>
      <c r="E69" s="6"/>
      <c r="F69" s="32">
        <f t="shared" si="1"/>
        <v>1</v>
      </c>
      <c r="G69" s="37">
        <v>5</v>
      </c>
      <c r="H69" s="36" t="s">
        <v>139</v>
      </c>
    </row>
    <row r="70" spans="1:8" ht="15" customHeight="1" x14ac:dyDescent="0.25">
      <c r="A70" s="23">
        <f t="shared" si="0"/>
        <v>56</v>
      </c>
      <c r="B70" s="36" t="s">
        <v>87</v>
      </c>
      <c r="C70" s="36" t="s">
        <v>132</v>
      </c>
      <c r="D70" s="36" t="s">
        <v>130</v>
      </c>
      <c r="E70" s="6"/>
      <c r="F70" s="32">
        <f t="shared" si="1"/>
        <v>1</v>
      </c>
      <c r="G70" s="37">
        <v>5</v>
      </c>
      <c r="H70" s="36" t="s">
        <v>142</v>
      </c>
    </row>
    <row r="71" spans="1:8" ht="15" customHeight="1" x14ac:dyDescent="0.25">
      <c r="A71" s="23">
        <f t="shared" si="0"/>
        <v>57</v>
      </c>
      <c r="B71" s="36" t="s">
        <v>87</v>
      </c>
      <c r="C71" s="36" t="s">
        <v>133</v>
      </c>
      <c r="D71" s="36" t="s">
        <v>130</v>
      </c>
      <c r="E71" s="6"/>
      <c r="F71" s="32">
        <f t="shared" si="1"/>
        <v>1</v>
      </c>
      <c r="G71" s="37">
        <v>5</v>
      </c>
      <c r="H71" s="36" t="s">
        <v>139</v>
      </c>
    </row>
    <row r="72" spans="1:8" ht="15" customHeight="1" x14ac:dyDescent="0.25">
      <c r="A72" s="23">
        <f t="shared" si="0"/>
        <v>58</v>
      </c>
      <c r="B72" s="36" t="s">
        <v>87</v>
      </c>
      <c r="C72" s="36" t="s">
        <v>116</v>
      </c>
      <c r="D72" s="36" t="s">
        <v>130</v>
      </c>
      <c r="E72" s="6"/>
      <c r="F72" s="32">
        <f t="shared" si="1"/>
        <v>1</v>
      </c>
      <c r="G72" s="37">
        <v>5</v>
      </c>
      <c r="H72" s="36" t="s">
        <v>137</v>
      </c>
    </row>
    <row r="73" spans="1:8" ht="15" customHeight="1" x14ac:dyDescent="0.25">
      <c r="A73" s="23">
        <f t="shared" si="0"/>
        <v>59</v>
      </c>
      <c r="B73" s="36" t="s">
        <v>87</v>
      </c>
      <c r="C73" s="36" t="s">
        <v>111</v>
      </c>
      <c r="D73" s="36" t="s">
        <v>130</v>
      </c>
      <c r="E73" s="6"/>
      <c r="F73" s="32">
        <f t="shared" si="1"/>
        <v>1</v>
      </c>
      <c r="G73" s="37">
        <v>5</v>
      </c>
      <c r="H73" s="36" t="s">
        <v>137</v>
      </c>
    </row>
    <row r="74" spans="1:8" ht="15" customHeight="1" x14ac:dyDescent="0.25">
      <c r="A74" s="23">
        <f t="shared" si="0"/>
        <v>60</v>
      </c>
      <c r="B74" s="36" t="s">
        <v>63</v>
      </c>
      <c r="C74" s="36" t="s">
        <v>63</v>
      </c>
      <c r="D74" s="36" t="s">
        <v>130</v>
      </c>
      <c r="E74" s="6"/>
      <c r="F74" s="32">
        <f t="shared" si="1"/>
        <v>1</v>
      </c>
      <c r="G74" s="37">
        <v>5</v>
      </c>
      <c r="H74" s="36" t="s">
        <v>137</v>
      </c>
    </row>
    <row r="75" spans="1:8" ht="15" customHeight="1" x14ac:dyDescent="0.25">
      <c r="A75" s="23">
        <f t="shared" si="0"/>
        <v>61</v>
      </c>
      <c r="B75" s="36" t="s">
        <v>63</v>
      </c>
      <c r="C75" s="36" t="s">
        <v>63</v>
      </c>
      <c r="D75" s="36" t="s">
        <v>130</v>
      </c>
      <c r="E75" s="6"/>
      <c r="F75" s="32">
        <f t="shared" si="1"/>
        <v>1</v>
      </c>
      <c r="G75" s="37">
        <v>5</v>
      </c>
      <c r="H75" s="36" t="s">
        <v>137</v>
      </c>
    </row>
    <row r="76" spans="1:8" ht="15" customHeight="1" x14ac:dyDescent="0.25">
      <c r="A76" s="23">
        <f t="shared" si="0"/>
        <v>62</v>
      </c>
      <c r="B76" s="36" t="s">
        <v>63</v>
      </c>
      <c r="C76" s="36" t="s">
        <v>122</v>
      </c>
      <c r="D76" s="36" t="s">
        <v>130</v>
      </c>
      <c r="E76" s="6"/>
      <c r="F76" s="32">
        <f t="shared" si="1"/>
        <v>1</v>
      </c>
      <c r="G76" s="37">
        <v>5</v>
      </c>
      <c r="H76" s="36" t="s">
        <v>140</v>
      </c>
    </row>
    <row r="77" spans="1:8" ht="15" customHeight="1" x14ac:dyDescent="0.25">
      <c r="A77" s="23">
        <f t="shared" si="0"/>
        <v>63</v>
      </c>
      <c r="B77" s="36" t="s">
        <v>63</v>
      </c>
      <c r="C77" s="36" t="s">
        <v>107</v>
      </c>
      <c r="D77" s="36" t="s">
        <v>130</v>
      </c>
      <c r="E77" s="6"/>
      <c r="F77" s="32">
        <f t="shared" si="1"/>
        <v>1</v>
      </c>
      <c r="G77" s="37">
        <v>5</v>
      </c>
      <c r="H77" s="36" t="s">
        <v>137</v>
      </c>
    </row>
    <row r="78" spans="1:8" ht="15" customHeight="1" x14ac:dyDescent="0.25">
      <c r="A78" s="23">
        <f t="shared" si="0"/>
        <v>64</v>
      </c>
      <c r="B78" s="36" t="s">
        <v>73</v>
      </c>
      <c r="C78" s="36" t="s">
        <v>74</v>
      </c>
      <c r="D78" s="36"/>
      <c r="E78" s="6">
        <v>1</v>
      </c>
      <c r="F78" s="32">
        <f t="shared" si="1"/>
        <v>1</v>
      </c>
      <c r="G78" s="37">
        <v>5</v>
      </c>
      <c r="H78" s="36" t="s">
        <v>135</v>
      </c>
    </row>
    <row r="79" spans="1:8" ht="15" customHeight="1" x14ac:dyDescent="0.25">
      <c r="A79" s="23">
        <f t="shared" si="0"/>
        <v>65</v>
      </c>
      <c r="B79" s="36" t="s">
        <v>73</v>
      </c>
      <c r="C79" s="36" t="s">
        <v>74</v>
      </c>
      <c r="D79" s="36" t="s">
        <v>130</v>
      </c>
      <c r="E79" s="6"/>
      <c r="F79" s="32">
        <f t="shared" si="1"/>
        <v>1</v>
      </c>
      <c r="G79" s="37">
        <v>5</v>
      </c>
      <c r="H79" s="36" t="s">
        <v>137</v>
      </c>
    </row>
    <row r="80" spans="1:8" ht="15" customHeight="1" x14ac:dyDescent="0.25">
      <c r="A80" s="23">
        <f t="shared" ref="A80:A131" si="2">+A79+1</f>
        <v>66</v>
      </c>
      <c r="B80" s="36" t="s">
        <v>73</v>
      </c>
      <c r="C80" s="36" t="s">
        <v>74</v>
      </c>
      <c r="D80" s="36" t="s">
        <v>130</v>
      </c>
      <c r="E80" s="6"/>
      <c r="F80" s="32">
        <f t="shared" ref="F80:F131" si="3">+D80+E80</f>
        <v>1</v>
      </c>
      <c r="G80" s="37">
        <v>4</v>
      </c>
      <c r="H80" s="36" t="s">
        <v>137</v>
      </c>
    </row>
    <row r="81" spans="1:8" ht="15" customHeight="1" x14ac:dyDescent="0.25">
      <c r="A81" s="23">
        <f t="shared" si="2"/>
        <v>67</v>
      </c>
      <c r="B81" s="36" t="s">
        <v>73</v>
      </c>
      <c r="C81" s="36" t="s">
        <v>112</v>
      </c>
      <c r="D81" s="36"/>
      <c r="E81" s="6">
        <v>1</v>
      </c>
      <c r="F81" s="32">
        <f t="shared" si="3"/>
        <v>1</v>
      </c>
      <c r="G81" s="37">
        <v>5</v>
      </c>
      <c r="H81" s="36" t="s">
        <v>137</v>
      </c>
    </row>
    <row r="82" spans="1:8" ht="15" customHeight="1" x14ac:dyDescent="0.25">
      <c r="A82" s="23">
        <f t="shared" si="2"/>
        <v>68</v>
      </c>
      <c r="B82" s="36" t="s">
        <v>73</v>
      </c>
      <c r="C82" s="36" t="s">
        <v>90</v>
      </c>
      <c r="D82" s="36" t="s">
        <v>130</v>
      </c>
      <c r="E82" s="6"/>
      <c r="F82" s="32">
        <f t="shared" si="3"/>
        <v>1</v>
      </c>
      <c r="G82" s="37">
        <v>5</v>
      </c>
      <c r="H82" s="36" t="s">
        <v>137</v>
      </c>
    </row>
    <row r="83" spans="1:8" ht="15" customHeight="1" x14ac:dyDescent="0.25">
      <c r="A83" s="23">
        <f t="shared" si="2"/>
        <v>69</v>
      </c>
      <c r="B83" s="36" t="s">
        <v>73</v>
      </c>
      <c r="C83" s="36" t="s">
        <v>126</v>
      </c>
      <c r="D83" s="36" t="s">
        <v>130</v>
      </c>
      <c r="E83" s="6"/>
      <c r="F83" s="32">
        <f t="shared" si="3"/>
        <v>1</v>
      </c>
      <c r="G83" s="37">
        <v>5</v>
      </c>
      <c r="H83" s="36" t="s">
        <v>137</v>
      </c>
    </row>
    <row r="84" spans="1:8" ht="15" customHeight="1" x14ac:dyDescent="0.25">
      <c r="A84" s="23">
        <f t="shared" si="2"/>
        <v>70</v>
      </c>
      <c r="B84" s="36" t="s">
        <v>73</v>
      </c>
      <c r="C84" s="36" t="s">
        <v>102</v>
      </c>
      <c r="D84" s="36" t="s">
        <v>130</v>
      </c>
      <c r="E84" s="6"/>
      <c r="F84" s="32">
        <f t="shared" si="3"/>
        <v>1</v>
      </c>
      <c r="G84" s="37">
        <v>5</v>
      </c>
      <c r="H84" s="36" t="s">
        <v>137</v>
      </c>
    </row>
    <row r="85" spans="1:8" ht="15" customHeight="1" x14ac:dyDescent="0.25">
      <c r="A85" s="23">
        <f t="shared" si="2"/>
        <v>71</v>
      </c>
      <c r="B85" s="36" t="s">
        <v>73</v>
      </c>
      <c r="C85" s="36" t="s">
        <v>102</v>
      </c>
      <c r="D85" s="36" t="s">
        <v>130</v>
      </c>
      <c r="E85" s="6"/>
      <c r="F85" s="32">
        <f t="shared" si="3"/>
        <v>1</v>
      </c>
      <c r="G85" s="37">
        <v>6</v>
      </c>
      <c r="H85" s="36" t="s">
        <v>137</v>
      </c>
    </row>
    <row r="86" spans="1:8" ht="15" customHeight="1" x14ac:dyDescent="0.25">
      <c r="A86" s="23">
        <f t="shared" si="2"/>
        <v>72</v>
      </c>
      <c r="B86" s="36" t="s">
        <v>73</v>
      </c>
      <c r="C86" s="36" t="s">
        <v>73</v>
      </c>
      <c r="D86" s="36" t="s">
        <v>130</v>
      </c>
      <c r="E86" s="6"/>
      <c r="F86" s="32">
        <f t="shared" si="3"/>
        <v>1</v>
      </c>
      <c r="G86" s="37">
        <v>5</v>
      </c>
      <c r="H86" s="36" t="s">
        <v>137</v>
      </c>
    </row>
    <row r="87" spans="1:8" ht="15" customHeight="1" x14ac:dyDescent="0.25">
      <c r="A87" s="23">
        <f t="shared" si="2"/>
        <v>73</v>
      </c>
      <c r="B87" s="36" t="s">
        <v>73</v>
      </c>
      <c r="C87" s="36" t="s">
        <v>73</v>
      </c>
      <c r="D87" s="36" t="s">
        <v>130</v>
      </c>
      <c r="E87" s="6"/>
      <c r="F87" s="32">
        <f t="shared" si="3"/>
        <v>1</v>
      </c>
      <c r="G87" s="37">
        <v>5</v>
      </c>
      <c r="H87" s="36" t="s">
        <v>137</v>
      </c>
    </row>
    <row r="88" spans="1:8" ht="15" customHeight="1" x14ac:dyDescent="0.25">
      <c r="A88" s="23">
        <f t="shared" si="2"/>
        <v>74</v>
      </c>
      <c r="B88" s="36" t="s">
        <v>73</v>
      </c>
      <c r="C88" s="36" t="s">
        <v>73</v>
      </c>
      <c r="D88" s="36" t="s">
        <v>130</v>
      </c>
      <c r="E88" s="6"/>
      <c r="F88" s="32">
        <f t="shared" si="3"/>
        <v>1</v>
      </c>
      <c r="G88" s="37">
        <v>5</v>
      </c>
      <c r="H88" s="36" t="s">
        <v>137</v>
      </c>
    </row>
    <row r="89" spans="1:8" ht="15" customHeight="1" x14ac:dyDescent="0.25">
      <c r="A89" s="23">
        <f t="shared" si="2"/>
        <v>75</v>
      </c>
      <c r="B89" s="36" t="s">
        <v>73</v>
      </c>
      <c r="C89" s="36" t="s">
        <v>73</v>
      </c>
      <c r="D89" s="36" t="s">
        <v>130</v>
      </c>
      <c r="E89" s="6"/>
      <c r="F89" s="32">
        <f t="shared" si="3"/>
        <v>1</v>
      </c>
      <c r="G89" s="37">
        <v>5</v>
      </c>
      <c r="H89" s="36" t="s">
        <v>137</v>
      </c>
    </row>
    <row r="90" spans="1:8" ht="15" customHeight="1" x14ac:dyDescent="0.25">
      <c r="A90" s="23">
        <f t="shared" si="2"/>
        <v>76</v>
      </c>
      <c r="B90" s="36" t="s">
        <v>73</v>
      </c>
      <c r="C90" s="36" t="s">
        <v>73</v>
      </c>
      <c r="D90" s="36" t="s">
        <v>130</v>
      </c>
      <c r="E90" s="6"/>
      <c r="F90" s="32">
        <f t="shared" si="3"/>
        <v>1</v>
      </c>
      <c r="G90" s="37">
        <v>5</v>
      </c>
      <c r="H90" s="36" t="s">
        <v>137</v>
      </c>
    </row>
    <row r="91" spans="1:8" ht="15" customHeight="1" x14ac:dyDescent="0.25">
      <c r="A91" s="23">
        <f t="shared" si="2"/>
        <v>77</v>
      </c>
      <c r="B91" s="36" t="s">
        <v>73</v>
      </c>
      <c r="C91" s="36" t="s">
        <v>73</v>
      </c>
      <c r="D91" s="36" t="s">
        <v>130</v>
      </c>
      <c r="E91" s="6"/>
      <c r="F91" s="32">
        <f t="shared" si="3"/>
        <v>1</v>
      </c>
      <c r="G91" s="37">
        <v>5</v>
      </c>
      <c r="H91" s="36" t="s">
        <v>137</v>
      </c>
    </row>
    <row r="92" spans="1:8" ht="15" customHeight="1" x14ac:dyDescent="0.25">
      <c r="A92" s="23">
        <f t="shared" si="2"/>
        <v>78</v>
      </c>
      <c r="B92" s="36" t="s">
        <v>73</v>
      </c>
      <c r="C92" s="36" t="s">
        <v>78</v>
      </c>
      <c r="D92" s="36" t="s">
        <v>130</v>
      </c>
      <c r="E92" s="6"/>
      <c r="F92" s="32">
        <f t="shared" si="3"/>
        <v>1</v>
      </c>
      <c r="G92" s="37">
        <v>5</v>
      </c>
      <c r="H92" s="36" t="s">
        <v>137</v>
      </c>
    </row>
    <row r="93" spans="1:8" ht="15" customHeight="1" x14ac:dyDescent="0.25">
      <c r="A93" s="23">
        <f t="shared" si="2"/>
        <v>79</v>
      </c>
      <c r="B93" s="36" t="s">
        <v>73</v>
      </c>
      <c r="C93" s="36" t="s">
        <v>78</v>
      </c>
      <c r="D93" s="36" t="s">
        <v>130</v>
      </c>
      <c r="E93" s="6"/>
      <c r="F93" s="32">
        <f t="shared" si="3"/>
        <v>1</v>
      </c>
      <c r="G93" s="37">
        <v>5</v>
      </c>
      <c r="H93" s="36" t="s">
        <v>135</v>
      </c>
    </row>
    <row r="94" spans="1:8" ht="15" customHeight="1" x14ac:dyDescent="0.25">
      <c r="A94" s="23">
        <f t="shared" si="2"/>
        <v>80</v>
      </c>
      <c r="B94" s="36" t="s">
        <v>73</v>
      </c>
      <c r="C94" s="36" t="s">
        <v>78</v>
      </c>
      <c r="D94" s="36" t="s">
        <v>130</v>
      </c>
      <c r="E94" s="6"/>
      <c r="F94" s="32">
        <f t="shared" si="3"/>
        <v>1</v>
      </c>
      <c r="G94" s="37">
        <v>5</v>
      </c>
      <c r="H94" s="36" t="s">
        <v>137</v>
      </c>
    </row>
    <row r="95" spans="1:8" ht="15" customHeight="1" x14ac:dyDescent="0.25">
      <c r="A95" s="23">
        <f t="shared" si="2"/>
        <v>81</v>
      </c>
      <c r="B95" s="36" t="s">
        <v>73</v>
      </c>
      <c r="C95" s="36" t="s">
        <v>75</v>
      </c>
      <c r="D95" s="36" t="s">
        <v>130</v>
      </c>
      <c r="E95" s="6"/>
      <c r="F95" s="32">
        <f t="shared" si="3"/>
        <v>1</v>
      </c>
      <c r="G95" s="37">
        <v>5</v>
      </c>
      <c r="H95" s="36" t="s">
        <v>137</v>
      </c>
    </row>
    <row r="96" spans="1:8" ht="15" customHeight="1" x14ac:dyDescent="0.25">
      <c r="A96" s="23">
        <f t="shared" si="2"/>
        <v>82</v>
      </c>
      <c r="B96" s="36" t="s">
        <v>73</v>
      </c>
      <c r="C96" s="36" t="s">
        <v>75</v>
      </c>
      <c r="D96" s="36" t="s">
        <v>130</v>
      </c>
      <c r="E96" s="6"/>
      <c r="F96" s="32">
        <f t="shared" si="3"/>
        <v>1</v>
      </c>
      <c r="G96" s="37">
        <v>5</v>
      </c>
      <c r="H96" s="36" t="s">
        <v>137</v>
      </c>
    </row>
    <row r="97" spans="1:8" ht="15" customHeight="1" x14ac:dyDescent="0.25">
      <c r="A97" s="23">
        <f t="shared" si="2"/>
        <v>83</v>
      </c>
      <c r="B97" s="36" t="s">
        <v>73</v>
      </c>
      <c r="C97" s="36" t="s">
        <v>75</v>
      </c>
      <c r="D97" s="36" t="s">
        <v>130</v>
      </c>
      <c r="E97" s="6"/>
      <c r="F97" s="32">
        <f t="shared" si="3"/>
        <v>1</v>
      </c>
      <c r="G97" s="37">
        <v>5</v>
      </c>
      <c r="H97" s="36" t="s">
        <v>137</v>
      </c>
    </row>
    <row r="98" spans="1:8" ht="15" customHeight="1" x14ac:dyDescent="0.25">
      <c r="A98" s="23">
        <f t="shared" si="2"/>
        <v>84</v>
      </c>
      <c r="B98" s="36" t="s">
        <v>73</v>
      </c>
      <c r="C98" s="36" t="s">
        <v>75</v>
      </c>
      <c r="D98" s="36" t="s">
        <v>130</v>
      </c>
      <c r="E98" s="6"/>
      <c r="F98" s="32">
        <f t="shared" si="3"/>
        <v>1</v>
      </c>
      <c r="G98" s="37">
        <v>4</v>
      </c>
      <c r="H98" s="36" t="s">
        <v>137</v>
      </c>
    </row>
    <row r="99" spans="1:8" ht="15" customHeight="1" x14ac:dyDescent="0.25">
      <c r="A99" s="23">
        <f t="shared" si="2"/>
        <v>85</v>
      </c>
      <c r="B99" s="36" t="s">
        <v>60</v>
      </c>
      <c r="C99" s="36" t="s">
        <v>61</v>
      </c>
      <c r="D99" s="36"/>
      <c r="E99" s="6">
        <v>1</v>
      </c>
      <c r="F99" s="32">
        <f t="shared" si="3"/>
        <v>1</v>
      </c>
      <c r="G99" s="37">
        <v>6</v>
      </c>
      <c r="H99" s="36" t="s">
        <v>143</v>
      </c>
    </row>
    <row r="100" spans="1:8" ht="15" customHeight="1" x14ac:dyDescent="0.25">
      <c r="A100" s="23">
        <f t="shared" si="2"/>
        <v>86</v>
      </c>
      <c r="B100" s="36" t="s">
        <v>93</v>
      </c>
      <c r="C100" s="36" t="s">
        <v>94</v>
      </c>
      <c r="D100" s="36" t="s">
        <v>130</v>
      </c>
      <c r="E100" s="6"/>
      <c r="F100" s="32">
        <f t="shared" si="3"/>
        <v>1</v>
      </c>
      <c r="G100" s="37">
        <v>5</v>
      </c>
      <c r="H100" s="36" t="s">
        <v>137</v>
      </c>
    </row>
    <row r="101" spans="1:8" ht="15" customHeight="1" x14ac:dyDescent="0.25">
      <c r="A101" s="23">
        <f t="shared" si="2"/>
        <v>87</v>
      </c>
      <c r="B101" s="36" t="s">
        <v>93</v>
      </c>
      <c r="C101" s="36" t="s">
        <v>94</v>
      </c>
      <c r="D101" s="36" t="s">
        <v>130</v>
      </c>
      <c r="E101" s="6"/>
      <c r="F101" s="32">
        <f t="shared" si="3"/>
        <v>1</v>
      </c>
      <c r="G101" s="37">
        <v>5</v>
      </c>
      <c r="H101" s="36" t="s">
        <v>137</v>
      </c>
    </row>
    <row r="102" spans="1:8" ht="15" customHeight="1" x14ac:dyDescent="0.25">
      <c r="A102" s="23">
        <f t="shared" si="2"/>
        <v>88</v>
      </c>
      <c r="B102" s="36" t="s">
        <v>93</v>
      </c>
      <c r="C102" s="36" t="s">
        <v>94</v>
      </c>
      <c r="D102" s="36" t="s">
        <v>130</v>
      </c>
      <c r="E102" s="6"/>
      <c r="F102" s="32">
        <f t="shared" si="3"/>
        <v>1</v>
      </c>
      <c r="G102" s="37">
        <v>5</v>
      </c>
      <c r="H102" s="36" t="s">
        <v>137</v>
      </c>
    </row>
    <row r="103" spans="1:8" ht="15" customHeight="1" x14ac:dyDescent="0.25">
      <c r="A103" s="23">
        <f t="shared" si="2"/>
        <v>89</v>
      </c>
      <c r="B103" s="36" t="s">
        <v>124</v>
      </c>
      <c r="C103" s="36" t="s">
        <v>125</v>
      </c>
      <c r="D103" s="36" t="s">
        <v>130</v>
      </c>
      <c r="E103" s="6"/>
      <c r="F103" s="32">
        <f t="shared" si="3"/>
        <v>1</v>
      </c>
      <c r="G103" s="37">
        <v>5</v>
      </c>
      <c r="H103" s="36" t="s">
        <v>144</v>
      </c>
    </row>
    <row r="104" spans="1:8" ht="15" customHeight="1" x14ac:dyDescent="0.25">
      <c r="A104" s="23">
        <f t="shared" si="2"/>
        <v>90</v>
      </c>
      <c r="B104" s="36" t="s">
        <v>58</v>
      </c>
      <c r="C104" s="36" t="s">
        <v>59</v>
      </c>
      <c r="D104" s="36" t="s">
        <v>130</v>
      </c>
      <c r="E104" s="6"/>
      <c r="F104" s="32">
        <f t="shared" si="3"/>
        <v>1</v>
      </c>
      <c r="G104" s="37">
        <v>5</v>
      </c>
      <c r="H104" s="36" t="s">
        <v>137</v>
      </c>
    </row>
    <row r="105" spans="1:8" ht="15" customHeight="1" x14ac:dyDescent="0.25">
      <c r="A105" s="23">
        <f t="shared" si="2"/>
        <v>91</v>
      </c>
      <c r="B105" s="36" t="s">
        <v>58</v>
      </c>
      <c r="C105" s="36" t="s">
        <v>58</v>
      </c>
      <c r="D105" s="36" t="s">
        <v>130</v>
      </c>
      <c r="E105" s="6"/>
      <c r="F105" s="32">
        <f t="shared" si="3"/>
        <v>1</v>
      </c>
      <c r="G105" s="38">
        <v>6</v>
      </c>
      <c r="H105" s="36" t="s">
        <v>137</v>
      </c>
    </row>
    <row r="106" spans="1:8" ht="15" customHeight="1" x14ac:dyDescent="0.25">
      <c r="A106" s="23">
        <f t="shared" si="2"/>
        <v>92</v>
      </c>
      <c r="B106" s="36" t="s">
        <v>58</v>
      </c>
      <c r="C106" s="36" t="s">
        <v>58</v>
      </c>
      <c r="D106" s="36" t="s">
        <v>130</v>
      </c>
      <c r="E106" s="6"/>
      <c r="F106" s="32">
        <f t="shared" si="3"/>
        <v>1</v>
      </c>
      <c r="G106" s="37">
        <v>5</v>
      </c>
      <c r="H106" s="36" t="s">
        <v>137</v>
      </c>
    </row>
    <row r="107" spans="1:8" ht="15" customHeight="1" x14ac:dyDescent="0.25">
      <c r="A107" s="23">
        <f t="shared" si="2"/>
        <v>93</v>
      </c>
      <c r="B107" s="36" t="s">
        <v>88</v>
      </c>
      <c r="C107" s="36" t="s">
        <v>89</v>
      </c>
      <c r="D107" s="36" t="s">
        <v>130</v>
      </c>
      <c r="E107" s="6"/>
      <c r="F107" s="32">
        <f t="shared" si="3"/>
        <v>1</v>
      </c>
      <c r="G107" s="37">
        <v>5</v>
      </c>
      <c r="H107" s="36" t="s">
        <v>137</v>
      </c>
    </row>
    <row r="108" spans="1:8" ht="15" customHeight="1" x14ac:dyDescent="0.25">
      <c r="A108" s="23">
        <f t="shared" si="2"/>
        <v>94</v>
      </c>
      <c r="B108" s="36" t="s">
        <v>88</v>
      </c>
      <c r="C108" s="36" t="s">
        <v>114</v>
      </c>
      <c r="D108" s="36" t="s">
        <v>130</v>
      </c>
      <c r="E108" s="6"/>
      <c r="F108" s="32">
        <f t="shared" si="3"/>
        <v>1</v>
      </c>
      <c r="G108" s="37">
        <v>5</v>
      </c>
      <c r="H108" s="36" t="s">
        <v>137</v>
      </c>
    </row>
    <row r="109" spans="1:8" ht="15" customHeight="1" x14ac:dyDescent="0.25">
      <c r="A109" s="23">
        <f t="shared" si="2"/>
        <v>95</v>
      </c>
      <c r="B109" s="36" t="s">
        <v>88</v>
      </c>
      <c r="C109" s="36" t="s">
        <v>127</v>
      </c>
      <c r="D109" s="36" t="s">
        <v>130</v>
      </c>
      <c r="E109" s="6"/>
      <c r="F109" s="32">
        <f t="shared" si="3"/>
        <v>1</v>
      </c>
      <c r="G109" s="37">
        <v>5</v>
      </c>
      <c r="H109" s="36" t="s">
        <v>137</v>
      </c>
    </row>
    <row r="110" spans="1:8" ht="15" customHeight="1" x14ac:dyDescent="0.25">
      <c r="A110" s="23">
        <f t="shared" si="2"/>
        <v>96</v>
      </c>
      <c r="B110" s="36" t="s">
        <v>88</v>
      </c>
      <c r="C110" s="36" t="s">
        <v>117</v>
      </c>
      <c r="D110" s="36" t="s">
        <v>130</v>
      </c>
      <c r="E110" s="6"/>
      <c r="F110" s="32">
        <f t="shared" si="3"/>
        <v>1</v>
      </c>
      <c r="G110" s="37">
        <v>5</v>
      </c>
      <c r="H110" s="36" t="s">
        <v>137</v>
      </c>
    </row>
    <row r="111" spans="1:8" ht="15" customHeight="1" x14ac:dyDescent="0.25">
      <c r="A111" s="23">
        <f t="shared" si="2"/>
        <v>97</v>
      </c>
      <c r="B111" s="36" t="s">
        <v>64</v>
      </c>
      <c r="C111" s="36" t="s">
        <v>84</v>
      </c>
      <c r="D111" s="36"/>
      <c r="E111" s="6">
        <v>1</v>
      </c>
      <c r="F111" s="32">
        <f t="shared" si="3"/>
        <v>1</v>
      </c>
      <c r="G111" s="37">
        <v>5</v>
      </c>
      <c r="H111" s="36" t="s">
        <v>137</v>
      </c>
    </row>
    <row r="112" spans="1:8" ht="15" customHeight="1" x14ac:dyDescent="0.25">
      <c r="A112" s="23">
        <f t="shared" si="2"/>
        <v>98</v>
      </c>
      <c r="B112" s="36" t="s">
        <v>64</v>
      </c>
      <c r="C112" s="36" t="s">
        <v>77</v>
      </c>
      <c r="D112" s="36" t="s">
        <v>130</v>
      </c>
      <c r="E112" s="6"/>
      <c r="F112" s="32">
        <f t="shared" si="3"/>
        <v>1</v>
      </c>
      <c r="G112" s="37">
        <v>5</v>
      </c>
      <c r="H112" s="36" t="s">
        <v>137</v>
      </c>
    </row>
    <row r="113" spans="1:8" ht="15" customHeight="1" x14ac:dyDescent="0.25">
      <c r="A113" s="23">
        <f t="shared" si="2"/>
        <v>99</v>
      </c>
      <c r="B113" s="36" t="s">
        <v>64</v>
      </c>
      <c r="C113" s="36" t="s">
        <v>77</v>
      </c>
      <c r="D113" s="36" t="s">
        <v>130</v>
      </c>
      <c r="E113" s="6"/>
      <c r="F113" s="32">
        <f t="shared" si="3"/>
        <v>1</v>
      </c>
      <c r="G113" s="37">
        <v>5</v>
      </c>
      <c r="H113" s="36" t="s">
        <v>137</v>
      </c>
    </row>
    <row r="114" spans="1:8" ht="15" customHeight="1" x14ac:dyDescent="0.25">
      <c r="A114" s="23">
        <f t="shared" si="2"/>
        <v>100</v>
      </c>
      <c r="B114" s="36" t="s">
        <v>64</v>
      </c>
      <c r="C114" s="36" t="s">
        <v>64</v>
      </c>
      <c r="D114" s="36" t="s">
        <v>130</v>
      </c>
      <c r="E114" s="6"/>
      <c r="F114" s="32">
        <f t="shared" si="3"/>
        <v>1</v>
      </c>
      <c r="G114" s="37">
        <v>5</v>
      </c>
      <c r="H114" s="36" t="s">
        <v>137</v>
      </c>
    </row>
    <row r="115" spans="1:8" ht="15" customHeight="1" x14ac:dyDescent="0.25">
      <c r="A115" s="23">
        <f t="shared" si="2"/>
        <v>101</v>
      </c>
      <c r="B115" s="36" t="s">
        <v>64</v>
      </c>
      <c r="C115" s="36" t="s">
        <v>65</v>
      </c>
      <c r="D115" s="36" t="s">
        <v>130</v>
      </c>
      <c r="E115" s="6"/>
      <c r="F115" s="32">
        <f t="shared" si="3"/>
        <v>1</v>
      </c>
      <c r="G115" s="37">
        <v>5</v>
      </c>
      <c r="H115" s="36" t="s">
        <v>140</v>
      </c>
    </row>
    <row r="116" spans="1:8" ht="15" customHeight="1" x14ac:dyDescent="0.25">
      <c r="A116" s="23">
        <f t="shared" si="2"/>
        <v>102</v>
      </c>
      <c r="B116" s="36" t="s">
        <v>64</v>
      </c>
      <c r="C116" s="36" t="s">
        <v>72</v>
      </c>
      <c r="D116" s="36" t="s">
        <v>130</v>
      </c>
      <c r="E116" s="6"/>
      <c r="F116" s="32">
        <f t="shared" si="3"/>
        <v>1</v>
      </c>
      <c r="G116" s="37">
        <v>5</v>
      </c>
      <c r="H116" s="36" t="s">
        <v>137</v>
      </c>
    </row>
    <row r="117" spans="1:8" ht="15" customHeight="1" x14ac:dyDescent="0.25">
      <c r="A117" s="23">
        <f t="shared" si="2"/>
        <v>103</v>
      </c>
      <c r="B117" s="36" t="s">
        <v>64</v>
      </c>
      <c r="C117" s="36" t="s">
        <v>86</v>
      </c>
      <c r="D117" s="36" t="s">
        <v>130</v>
      </c>
      <c r="E117" s="6"/>
      <c r="F117" s="32">
        <f t="shared" si="3"/>
        <v>1</v>
      </c>
      <c r="G117" s="37">
        <v>5</v>
      </c>
      <c r="H117" s="36" t="s">
        <v>137</v>
      </c>
    </row>
    <row r="118" spans="1:8" ht="15" customHeight="1" x14ac:dyDescent="0.25">
      <c r="A118" s="23">
        <f t="shared" si="2"/>
        <v>104</v>
      </c>
      <c r="B118" s="36" t="s">
        <v>64</v>
      </c>
      <c r="C118" s="36" t="s">
        <v>103</v>
      </c>
      <c r="D118" s="36"/>
      <c r="E118" s="6">
        <v>1</v>
      </c>
      <c r="F118" s="32">
        <f t="shared" si="3"/>
        <v>1</v>
      </c>
      <c r="G118" s="37">
        <v>5</v>
      </c>
      <c r="H118" s="36" t="s">
        <v>137</v>
      </c>
    </row>
    <row r="119" spans="1:8" x14ac:dyDescent="0.25">
      <c r="A119" s="23">
        <f t="shared" si="2"/>
        <v>105</v>
      </c>
      <c r="B119" s="36" t="s">
        <v>64</v>
      </c>
      <c r="C119" s="36" t="s">
        <v>103</v>
      </c>
      <c r="D119" s="36" t="s">
        <v>130</v>
      </c>
      <c r="E119" s="34"/>
      <c r="F119" s="32">
        <f t="shared" si="3"/>
        <v>1</v>
      </c>
      <c r="G119" s="37">
        <v>5</v>
      </c>
      <c r="H119" s="36" t="s">
        <v>137</v>
      </c>
    </row>
    <row r="120" spans="1:8" x14ac:dyDescent="0.25">
      <c r="A120" s="23">
        <f t="shared" si="2"/>
        <v>106</v>
      </c>
      <c r="B120" s="36" t="s">
        <v>64</v>
      </c>
      <c r="C120" s="36" t="s">
        <v>105</v>
      </c>
      <c r="D120" s="36" t="s">
        <v>130</v>
      </c>
      <c r="E120" s="23"/>
      <c r="F120" s="32">
        <f t="shared" si="3"/>
        <v>1</v>
      </c>
      <c r="G120" s="37">
        <v>5</v>
      </c>
      <c r="H120" s="36" t="s">
        <v>137</v>
      </c>
    </row>
    <row r="121" spans="1:8" x14ac:dyDescent="0.25">
      <c r="A121" s="23">
        <f t="shared" si="2"/>
        <v>107</v>
      </c>
      <c r="B121" s="36" t="s">
        <v>55</v>
      </c>
      <c r="C121" s="36" t="s">
        <v>56</v>
      </c>
      <c r="D121" s="36" t="s">
        <v>130</v>
      </c>
      <c r="E121" s="23"/>
      <c r="F121" s="32">
        <f t="shared" si="3"/>
        <v>1</v>
      </c>
      <c r="G121" s="37">
        <v>5</v>
      </c>
      <c r="H121" s="36" t="s">
        <v>137</v>
      </c>
    </row>
    <row r="122" spans="1:8" x14ac:dyDescent="0.25">
      <c r="A122" s="23">
        <f t="shared" si="2"/>
        <v>108</v>
      </c>
      <c r="B122" s="36" t="s">
        <v>55</v>
      </c>
      <c r="C122" s="36" t="s">
        <v>56</v>
      </c>
      <c r="D122" s="36" t="s">
        <v>130</v>
      </c>
      <c r="E122" s="23"/>
      <c r="F122" s="32">
        <f t="shared" si="3"/>
        <v>1</v>
      </c>
      <c r="G122" s="37">
        <v>5</v>
      </c>
      <c r="H122" s="36" t="s">
        <v>137</v>
      </c>
    </row>
    <row r="123" spans="1:8" x14ac:dyDescent="0.25">
      <c r="A123" s="23">
        <f t="shared" si="2"/>
        <v>109</v>
      </c>
      <c r="B123" s="36" t="s">
        <v>55</v>
      </c>
      <c r="C123" s="36" t="s">
        <v>56</v>
      </c>
      <c r="D123" s="36" t="s">
        <v>130</v>
      </c>
      <c r="E123" s="6"/>
      <c r="F123" s="32">
        <f t="shared" si="3"/>
        <v>1</v>
      </c>
      <c r="G123" s="37">
        <v>5</v>
      </c>
      <c r="H123" s="36" t="s">
        <v>137</v>
      </c>
    </row>
    <row r="124" spans="1:8" x14ac:dyDescent="0.25">
      <c r="A124" s="23">
        <f t="shared" si="2"/>
        <v>110</v>
      </c>
      <c r="B124" s="36" t="s">
        <v>55</v>
      </c>
      <c r="C124" s="36" t="s">
        <v>95</v>
      </c>
      <c r="D124" s="36" t="s">
        <v>130</v>
      </c>
      <c r="E124" s="23"/>
      <c r="F124" s="32">
        <f t="shared" si="3"/>
        <v>1</v>
      </c>
      <c r="G124" s="37">
        <v>5</v>
      </c>
      <c r="H124" s="36" t="s">
        <v>137</v>
      </c>
    </row>
    <row r="125" spans="1:8" x14ac:dyDescent="0.25">
      <c r="A125" s="23">
        <f t="shared" si="2"/>
        <v>111</v>
      </c>
      <c r="B125" s="36" t="s">
        <v>55</v>
      </c>
      <c r="C125" s="36" t="s">
        <v>67</v>
      </c>
      <c r="D125" s="36" t="s">
        <v>130</v>
      </c>
      <c r="E125" s="23"/>
      <c r="F125" s="32">
        <f t="shared" si="3"/>
        <v>1</v>
      </c>
      <c r="G125" s="37">
        <v>5</v>
      </c>
      <c r="H125" s="36" t="s">
        <v>137</v>
      </c>
    </row>
    <row r="126" spans="1:8" x14ac:dyDescent="0.25">
      <c r="A126" s="23">
        <f t="shared" si="2"/>
        <v>112</v>
      </c>
      <c r="B126" s="36" t="s">
        <v>55</v>
      </c>
      <c r="C126" s="36" t="s">
        <v>101</v>
      </c>
      <c r="D126" s="36" t="s">
        <v>130</v>
      </c>
      <c r="E126" s="23"/>
      <c r="F126" s="32">
        <f t="shared" si="3"/>
        <v>1</v>
      </c>
      <c r="G126" s="37">
        <v>5</v>
      </c>
      <c r="H126" s="36" t="s">
        <v>137</v>
      </c>
    </row>
    <row r="127" spans="1:8" x14ac:dyDescent="0.25">
      <c r="A127" s="23">
        <f t="shared" si="2"/>
        <v>113</v>
      </c>
      <c r="B127" s="36" t="s">
        <v>55</v>
      </c>
      <c r="C127" s="36" t="s">
        <v>106</v>
      </c>
      <c r="D127" s="36" t="s">
        <v>130</v>
      </c>
      <c r="E127" s="23"/>
      <c r="F127" s="32">
        <f t="shared" si="3"/>
        <v>1</v>
      </c>
      <c r="G127" s="37">
        <v>5</v>
      </c>
      <c r="H127" s="36" t="s">
        <v>137</v>
      </c>
    </row>
    <row r="128" spans="1:8" x14ac:dyDescent="0.25">
      <c r="A128" s="23">
        <f t="shared" si="2"/>
        <v>114</v>
      </c>
      <c r="B128" s="36" t="s">
        <v>55</v>
      </c>
      <c r="C128" s="36" t="s">
        <v>100</v>
      </c>
      <c r="D128" s="36" t="s">
        <v>130</v>
      </c>
      <c r="E128" s="23"/>
      <c r="F128" s="32">
        <f t="shared" si="3"/>
        <v>1</v>
      </c>
      <c r="G128" s="37">
        <v>5</v>
      </c>
      <c r="H128" s="36" t="s">
        <v>137</v>
      </c>
    </row>
    <row r="129" spans="1:8" x14ac:dyDescent="0.25">
      <c r="A129" s="23">
        <f t="shared" si="2"/>
        <v>115</v>
      </c>
      <c r="B129" s="36" t="s">
        <v>55</v>
      </c>
      <c r="C129" s="36" t="s">
        <v>100</v>
      </c>
      <c r="D129" s="36" t="s">
        <v>130</v>
      </c>
      <c r="E129" s="23"/>
      <c r="F129" s="32">
        <f t="shared" si="3"/>
        <v>1</v>
      </c>
      <c r="G129" s="37">
        <v>5</v>
      </c>
      <c r="H129" s="36" t="s">
        <v>137</v>
      </c>
    </row>
    <row r="130" spans="1:8" x14ac:dyDescent="0.25">
      <c r="A130" s="23">
        <f t="shared" si="2"/>
        <v>116</v>
      </c>
      <c r="B130" s="36" t="s">
        <v>55</v>
      </c>
      <c r="C130" s="36" t="s">
        <v>100</v>
      </c>
      <c r="D130" s="36" t="s">
        <v>130</v>
      </c>
      <c r="E130" s="23"/>
      <c r="F130" s="32">
        <f t="shared" si="3"/>
        <v>1</v>
      </c>
      <c r="G130" s="37">
        <v>5</v>
      </c>
      <c r="H130" s="36" t="s">
        <v>137</v>
      </c>
    </row>
    <row r="131" spans="1:8" x14ac:dyDescent="0.25">
      <c r="A131" s="23">
        <f t="shared" si="2"/>
        <v>117</v>
      </c>
      <c r="B131" s="36" t="s">
        <v>55</v>
      </c>
      <c r="C131" s="36" t="s">
        <v>97</v>
      </c>
      <c r="D131" s="36" t="s">
        <v>130</v>
      </c>
      <c r="E131" s="23"/>
      <c r="F131" s="32">
        <f t="shared" si="3"/>
        <v>1</v>
      </c>
      <c r="G131" s="37">
        <v>5</v>
      </c>
      <c r="H131" s="36" t="s">
        <v>137</v>
      </c>
    </row>
    <row r="137" spans="1:8" x14ac:dyDescent="0.25">
      <c r="A137" t="s">
        <v>11</v>
      </c>
      <c r="B137" s="26"/>
      <c r="C137" s="26"/>
      <c r="D137" s="3"/>
      <c r="E137" s="3"/>
    </row>
    <row r="138" spans="1:8" x14ac:dyDescent="0.25">
      <c r="D138" s="3"/>
      <c r="E138" s="3"/>
    </row>
    <row r="139" spans="1:8" x14ac:dyDescent="0.25">
      <c r="D139" s="3"/>
      <c r="E139" s="3"/>
    </row>
    <row r="140" spans="1:8" ht="15.75" thickBot="1" x14ac:dyDescent="0.3"/>
    <row r="141" spans="1:8" ht="15.75" thickBot="1" x14ac:dyDescent="0.3">
      <c r="A141" s="71" t="s">
        <v>12</v>
      </c>
      <c r="B141" s="71"/>
      <c r="C141" s="10"/>
      <c r="D141" s="71" t="s">
        <v>13</v>
      </c>
      <c r="E141" s="71"/>
    </row>
    <row r="142" spans="1:8" x14ac:dyDescent="0.25">
      <c r="A142" s="16">
        <v>1</v>
      </c>
      <c r="B142" s="17" t="s">
        <v>14</v>
      </c>
      <c r="C142" s="10"/>
      <c r="D142" s="16">
        <v>1</v>
      </c>
      <c r="E142" s="17" t="s">
        <v>15</v>
      </c>
    </row>
    <row r="143" spans="1:8" x14ac:dyDescent="0.25">
      <c r="A143" s="16">
        <v>2</v>
      </c>
      <c r="B143" s="17" t="s">
        <v>16</v>
      </c>
      <c r="C143" s="10"/>
      <c r="D143" s="16">
        <v>2</v>
      </c>
      <c r="E143" s="17" t="s">
        <v>17</v>
      </c>
    </row>
    <row r="144" spans="1:8" x14ac:dyDescent="0.25">
      <c r="A144" s="16">
        <v>3</v>
      </c>
      <c r="B144" s="17" t="s">
        <v>18</v>
      </c>
      <c r="C144" s="10"/>
      <c r="D144" s="16">
        <v>3</v>
      </c>
      <c r="E144" s="17" t="s">
        <v>19</v>
      </c>
    </row>
    <row r="145" spans="1:5" x14ac:dyDescent="0.25">
      <c r="A145" s="16">
        <v>4</v>
      </c>
      <c r="B145" s="17" t="s">
        <v>20</v>
      </c>
      <c r="C145" s="10"/>
      <c r="D145" s="16">
        <v>4</v>
      </c>
      <c r="E145" s="17" t="s">
        <v>21</v>
      </c>
    </row>
    <row r="146" spans="1:5" x14ac:dyDescent="0.25">
      <c r="A146" s="16">
        <v>5</v>
      </c>
      <c r="B146" s="17" t="s">
        <v>22</v>
      </c>
      <c r="C146" s="10"/>
      <c r="D146" s="16">
        <v>5</v>
      </c>
      <c r="E146" s="17" t="s">
        <v>23</v>
      </c>
    </row>
    <row r="147" spans="1:5" ht="15.75" thickBot="1" x14ac:dyDescent="0.3">
      <c r="A147" s="16">
        <v>6</v>
      </c>
      <c r="B147" s="17" t="s">
        <v>24</v>
      </c>
      <c r="C147" s="10"/>
      <c r="D147" s="18">
        <v>6</v>
      </c>
      <c r="E147" s="19" t="s">
        <v>25</v>
      </c>
    </row>
    <row r="148" spans="1:5" x14ac:dyDescent="0.25">
      <c r="A148" s="16">
        <v>7</v>
      </c>
      <c r="B148" s="17" t="s">
        <v>26</v>
      </c>
      <c r="C148" s="10"/>
      <c r="D148" s="10"/>
      <c r="E148" s="13"/>
    </row>
    <row r="149" spans="1:5" x14ac:dyDescent="0.25">
      <c r="A149" s="16">
        <v>8</v>
      </c>
      <c r="B149" s="17" t="s">
        <v>27</v>
      </c>
      <c r="C149" s="10"/>
      <c r="D149" s="10"/>
      <c r="E149" s="13"/>
    </row>
    <row r="150" spans="1:5" x14ac:dyDescent="0.25">
      <c r="A150" s="16">
        <v>9</v>
      </c>
      <c r="B150" s="17" t="s">
        <v>28</v>
      </c>
      <c r="C150" s="10"/>
      <c r="D150" s="10"/>
      <c r="E150" s="13"/>
    </row>
    <row r="151" spans="1:5" x14ac:dyDescent="0.25">
      <c r="A151" s="16">
        <v>10</v>
      </c>
      <c r="B151" s="17" t="s">
        <v>29</v>
      </c>
      <c r="C151" s="10"/>
      <c r="D151" s="10"/>
      <c r="E151" s="13"/>
    </row>
    <row r="152" spans="1:5" x14ac:dyDescent="0.25">
      <c r="A152" s="16">
        <v>11</v>
      </c>
      <c r="B152" s="17" t="s">
        <v>30</v>
      </c>
      <c r="C152" s="10"/>
      <c r="D152" s="10"/>
      <c r="E152" s="13"/>
    </row>
    <row r="153" spans="1:5" x14ac:dyDescent="0.25">
      <c r="A153" s="16">
        <v>12</v>
      </c>
      <c r="B153" s="17" t="s">
        <v>31</v>
      </c>
      <c r="C153" s="10"/>
      <c r="D153" s="10"/>
      <c r="E153" s="13"/>
    </row>
    <row r="154" spans="1:5" x14ac:dyDescent="0.25">
      <c r="A154" s="16">
        <v>13</v>
      </c>
      <c r="B154" s="17" t="s">
        <v>32</v>
      </c>
      <c r="C154" s="10"/>
      <c r="D154" s="13"/>
      <c r="E154" s="13"/>
    </row>
    <row r="155" spans="1:5" x14ac:dyDescent="0.25">
      <c r="A155" s="16">
        <v>14</v>
      </c>
      <c r="B155" s="17" t="s">
        <v>33</v>
      </c>
      <c r="C155" s="10"/>
      <c r="D155" s="13"/>
      <c r="E155" s="13"/>
    </row>
    <row r="156" spans="1:5" x14ac:dyDescent="0.25">
      <c r="A156" s="16">
        <v>15</v>
      </c>
      <c r="B156" s="17" t="s">
        <v>34</v>
      </c>
      <c r="C156" s="10"/>
      <c r="D156" s="13"/>
      <c r="E156" s="13"/>
    </row>
    <row r="157" spans="1:5" x14ac:dyDescent="0.25">
      <c r="A157" s="16">
        <v>16</v>
      </c>
      <c r="B157" s="17" t="s">
        <v>35</v>
      </c>
      <c r="C157" s="10"/>
      <c r="D157" s="13"/>
      <c r="E157" s="13"/>
    </row>
    <row r="158" spans="1:5" x14ac:dyDescent="0.25">
      <c r="A158" s="16">
        <v>17</v>
      </c>
      <c r="B158" s="17" t="s">
        <v>36</v>
      </c>
      <c r="C158" s="10"/>
      <c r="D158" s="13"/>
      <c r="E158" s="13"/>
    </row>
    <row r="159" spans="1:5" x14ac:dyDescent="0.25">
      <c r="A159" s="16">
        <v>18</v>
      </c>
      <c r="B159" s="17" t="s">
        <v>37</v>
      </c>
      <c r="C159" s="10"/>
      <c r="D159" s="13"/>
      <c r="E159" s="13"/>
    </row>
    <row r="160" spans="1:5" x14ac:dyDescent="0.25">
      <c r="A160" s="16">
        <v>19</v>
      </c>
      <c r="B160" s="17" t="s">
        <v>38</v>
      </c>
      <c r="C160" s="10"/>
      <c r="D160" s="13"/>
      <c r="E160" s="13"/>
    </row>
    <row r="161" spans="1:5" x14ac:dyDescent="0.25">
      <c r="A161" s="16">
        <v>20</v>
      </c>
      <c r="B161" s="17" t="s">
        <v>39</v>
      </c>
      <c r="C161" s="10"/>
      <c r="D161" s="13"/>
      <c r="E161" s="13"/>
    </row>
    <row r="162" spans="1:5" x14ac:dyDescent="0.25">
      <c r="A162" s="16">
        <v>21</v>
      </c>
      <c r="B162" s="17" t="s">
        <v>40</v>
      </c>
      <c r="C162" s="10"/>
      <c r="D162" s="13"/>
      <c r="E162" s="13"/>
    </row>
    <row r="163" spans="1:5" x14ac:dyDescent="0.25">
      <c r="A163" s="16">
        <v>22</v>
      </c>
      <c r="B163" s="17" t="s">
        <v>41</v>
      </c>
      <c r="C163" s="10"/>
      <c r="D163" s="13"/>
      <c r="E163" s="13"/>
    </row>
    <row r="164" spans="1:5" x14ac:dyDescent="0.25">
      <c r="A164" s="16">
        <v>23</v>
      </c>
      <c r="B164" s="17" t="s">
        <v>42</v>
      </c>
      <c r="C164" s="10"/>
      <c r="D164" s="13"/>
      <c r="E164" s="13"/>
    </row>
    <row r="165" spans="1:5" x14ac:dyDescent="0.25">
      <c r="A165" s="16">
        <v>24</v>
      </c>
      <c r="B165" s="17" t="s">
        <v>43</v>
      </c>
      <c r="C165" s="10"/>
      <c r="D165" s="13"/>
      <c r="E165" s="13"/>
    </row>
    <row r="166" spans="1:5" ht="15.75" thickBot="1" x14ac:dyDescent="0.3">
      <c r="A166" s="18">
        <v>25</v>
      </c>
      <c r="B166" s="19" t="s">
        <v>44</v>
      </c>
      <c r="C166" s="10"/>
      <c r="D166" s="13"/>
      <c r="E166" s="13"/>
    </row>
  </sheetData>
  <mergeCells count="2">
    <mergeCell ref="A141:B141"/>
    <mergeCell ref="D141:E14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48"/>
  <sheetViews>
    <sheetView showGridLines="0" zoomScale="70" zoomScaleNormal="70" workbookViewId="0">
      <selection activeCell="L46" sqref="L46"/>
    </sheetView>
  </sheetViews>
  <sheetFormatPr baseColWidth="10" defaultRowHeight="15" x14ac:dyDescent="0.25"/>
  <cols>
    <col min="1" max="1" width="7.85546875" style="1" customWidth="1"/>
    <col min="2" max="2" width="21" style="1" bestFit="1" customWidth="1"/>
    <col min="3" max="3" width="30.28515625" style="1" bestFit="1" customWidth="1"/>
    <col min="4" max="4" width="13.140625" style="1" customWidth="1"/>
    <col min="5" max="5" width="18.7109375" style="1" customWidth="1"/>
    <col min="6" max="6" width="15.140625" style="1" customWidth="1"/>
    <col min="7" max="7" width="11.7109375" style="1" customWidth="1"/>
    <col min="8" max="8" width="22.42578125" style="1" customWidth="1"/>
    <col min="9" max="11" width="11.42578125" style="1"/>
    <col min="12" max="12" width="112.85546875" style="1" bestFit="1" customWidth="1"/>
    <col min="13" max="13" width="13.42578125" style="1" bestFit="1" customWidth="1"/>
    <col min="14" max="14" width="11.42578125" style="1"/>
    <col min="15" max="15" width="2.5703125" style="1" bestFit="1" customWidth="1"/>
    <col min="16" max="16" width="16.42578125" style="1" bestFit="1" customWidth="1"/>
    <col min="17" max="16384" width="11.42578125" style="1"/>
  </cols>
  <sheetData>
    <row r="1" spans="1:13" x14ac:dyDescent="0.25">
      <c r="L1" s="79" t="s">
        <v>148</v>
      </c>
    </row>
    <row r="2" spans="1:13" x14ac:dyDescent="0.25">
      <c r="L2" s="79"/>
    </row>
    <row r="3" spans="1:13" x14ac:dyDescent="0.25">
      <c r="L3" s="79"/>
    </row>
    <row r="4" spans="1:13" x14ac:dyDescent="0.25">
      <c r="E4" s="78" t="s">
        <v>1</v>
      </c>
      <c r="F4" s="78"/>
      <c r="G4" s="78"/>
      <c r="H4" s="78"/>
      <c r="I4" s="78"/>
      <c r="J4" s="78"/>
      <c r="L4" s="79"/>
    </row>
    <row r="5" spans="1:13" x14ac:dyDescent="0.25">
      <c r="L5" s="79"/>
    </row>
    <row r="6" spans="1:13" ht="30" x14ac:dyDescent="0.25">
      <c r="A6" s="39" t="s">
        <v>2</v>
      </c>
      <c r="B6" s="39" t="s">
        <v>3</v>
      </c>
      <c r="C6" s="39" t="s">
        <v>4</v>
      </c>
      <c r="D6" s="39" t="s">
        <v>5</v>
      </c>
      <c r="E6" s="39" t="s">
        <v>6</v>
      </c>
      <c r="F6" s="39" t="s">
        <v>7</v>
      </c>
      <c r="G6" s="39" t="s">
        <v>8</v>
      </c>
      <c r="H6" s="39" t="s">
        <v>10</v>
      </c>
      <c r="L6" s="77"/>
      <c r="M6" s="77"/>
    </row>
    <row r="7" spans="1:13" x14ac:dyDescent="0.25">
      <c r="A7" s="40">
        <v>1</v>
      </c>
      <c r="B7" s="40" t="s">
        <v>68</v>
      </c>
      <c r="C7" s="40" t="s">
        <v>92</v>
      </c>
      <c r="D7" s="40"/>
      <c r="E7" s="40">
        <v>1</v>
      </c>
      <c r="F7" s="40">
        <f>+SUM(D7:E7)</f>
        <v>1</v>
      </c>
      <c r="G7" s="41">
        <v>3.1972602739726028</v>
      </c>
      <c r="H7" s="40">
        <v>19</v>
      </c>
      <c r="L7" s="42"/>
      <c r="M7" s="42"/>
    </row>
    <row r="8" spans="1:13" x14ac:dyDescent="0.25">
      <c r="A8" s="40">
        <v>2</v>
      </c>
      <c r="B8" s="40" t="s">
        <v>68</v>
      </c>
      <c r="C8" s="40" t="s">
        <v>91</v>
      </c>
      <c r="D8" s="40"/>
      <c r="E8" s="40">
        <v>1</v>
      </c>
      <c r="F8" s="40">
        <f t="shared" ref="F8:F71" si="0">+SUM(D8:E8)</f>
        <v>1</v>
      </c>
      <c r="G8" s="41">
        <v>3.6821917808219178</v>
      </c>
      <c r="H8" s="40">
        <v>19</v>
      </c>
      <c r="L8" s="42"/>
      <c r="M8" s="42"/>
    </row>
    <row r="9" spans="1:13" x14ac:dyDescent="0.25">
      <c r="A9" s="40">
        <v>3</v>
      </c>
      <c r="B9" s="40" t="s">
        <v>68</v>
      </c>
      <c r="C9" s="40" t="s">
        <v>110</v>
      </c>
      <c r="D9" s="40"/>
      <c r="E9" s="40">
        <v>1</v>
      </c>
      <c r="F9" s="40">
        <f t="shared" si="0"/>
        <v>1</v>
      </c>
      <c r="G9" s="41">
        <v>1.3534246575342466</v>
      </c>
      <c r="H9" s="40">
        <v>19</v>
      </c>
      <c r="L9" s="42"/>
      <c r="M9" s="42"/>
    </row>
    <row r="10" spans="1:13" x14ac:dyDescent="0.25">
      <c r="A10" s="40">
        <v>4</v>
      </c>
      <c r="B10" s="40" t="s">
        <v>68</v>
      </c>
      <c r="C10" s="40" t="s">
        <v>110</v>
      </c>
      <c r="D10" s="40"/>
      <c r="E10" s="40">
        <v>1</v>
      </c>
      <c r="F10" s="40">
        <f t="shared" si="0"/>
        <v>1</v>
      </c>
      <c r="G10" s="41">
        <v>2.0410958904109591</v>
      </c>
      <c r="H10" s="40">
        <v>19</v>
      </c>
      <c r="L10" s="42"/>
      <c r="M10" s="42"/>
    </row>
    <row r="11" spans="1:13" x14ac:dyDescent="0.25">
      <c r="A11" s="40">
        <v>5</v>
      </c>
      <c r="B11" s="40" t="s">
        <v>68</v>
      </c>
      <c r="C11" s="40" t="s">
        <v>69</v>
      </c>
      <c r="D11" s="40"/>
      <c r="E11" s="40">
        <v>1</v>
      </c>
      <c r="F11" s="40">
        <f t="shared" si="0"/>
        <v>1</v>
      </c>
      <c r="G11" s="41">
        <v>5.3287671232876717</v>
      </c>
      <c r="H11" s="40">
        <v>19</v>
      </c>
      <c r="L11" s="42"/>
      <c r="M11" s="42"/>
    </row>
    <row r="12" spans="1:13" x14ac:dyDescent="0.25">
      <c r="A12" s="40">
        <v>6</v>
      </c>
      <c r="B12" s="40" t="s">
        <v>68</v>
      </c>
      <c r="C12" s="40" t="s">
        <v>69</v>
      </c>
      <c r="D12" s="40">
        <v>1</v>
      </c>
      <c r="E12" s="40"/>
      <c r="F12" s="40">
        <f t="shared" si="0"/>
        <v>1</v>
      </c>
      <c r="G12" s="41">
        <v>3.9808219178082194</v>
      </c>
      <c r="H12" s="40">
        <v>19</v>
      </c>
      <c r="L12" s="42"/>
      <c r="M12" s="42"/>
    </row>
    <row r="13" spans="1:13" x14ac:dyDescent="0.25">
      <c r="A13" s="40">
        <v>7</v>
      </c>
      <c r="B13" s="40" t="s">
        <v>68</v>
      </c>
      <c r="C13" s="40" t="s">
        <v>76</v>
      </c>
      <c r="D13" s="40">
        <v>1</v>
      </c>
      <c r="E13" s="40"/>
      <c r="F13" s="40">
        <f t="shared" si="0"/>
        <v>1</v>
      </c>
      <c r="G13" s="41">
        <v>3.9287671232876713</v>
      </c>
      <c r="H13" s="40" t="s">
        <v>135</v>
      </c>
      <c r="L13" s="42"/>
      <c r="M13" s="42"/>
    </row>
    <row r="14" spans="1:13" x14ac:dyDescent="0.25">
      <c r="A14" s="40">
        <v>8</v>
      </c>
      <c r="B14" s="40" t="s">
        <v>68</v>
      </c>
      <c r="C14" s="40" t="s">
        <v>76</v>
      </c>
      <c r="D14" s="40">
        <v>1</v>
      </c>
      <c r="E14" s="40"/>
      <c r="F14" s="40">
        <f t="shared" si="0"/>
        <v>1</v>
      </c>
      <c r="G14" s="41">
        <v>2.3205479452054796</v>
      </c>
      <c r="H14" s="40">
        <v>17</v>
      </c>
      <c r="L14" s="42"/>
      <c r="M14" s="42"/>
    </row>
    <row r="15" spans="1:13" x14ac:dyDescent="0.25">
      <c r="A15" s="40">
        <v>9</v>
      </c>
      <c r="B15" s="40" t="s">
        <v>68</v>
      </c>
      <c r="C15" s="40" t="s">
        <v>81</v>
      </c>
      <c r="D15" s="40">
        <v>1</v>
      </c>
      <c r="E15" s="40"/>
      <c r="F15" s="40">
        <f t="shared" si="0"/>
        <v>1</v>
      </c>
      <c r="G15" s="41">
        <v>1.7178082191780821</v>
      </c>
      <c r="H15" s="40">
        <v>17</v>
      </c>
      <c r="L15" s="42"/>
      <c r="M15" s="42"/>
    </row>
    <row r="16" spans="1:13" x14ac:dyDescent="0.25">
      <c r="A16" s="40">
        <v>10</v>
      </c>
      <c r="B16" s="40" t="s">
        <v>68</v>
      </c>
      <c r="C16" s="40" t="s">
        <v>81</v>
      </c>
      <c r="D16" s="40"/>
      <c r="E16" s="40">
        <v>1</v>
      </c>
      <c r="F16" s="40">
        <f t="shared" si="0"/>
        <v>1</v>
      </c>
      <c r="G16" s="41">
        <v>3.56986301369863</v>
      </c>
      <c r="H16" s="40">
        <v>17</v>
      </c>
      <c r="L16" s="42"/>
      <c r="M16" s="42"/>
    </row>
    <row r="17" spans="1:13" x14ac:dyDescent="0.25">
      <c r="A17" s="40">
        <v>11</v>
      </c>
      <c r="B17" s="40" t="s">
        <v>68</v>
      </c>
      <c r="C17" s="40" t="s">
        <v>131</v>
      </c>
      <c r="D17" s="40">
        <v>1</v>
      </c>
      <c r="E17" s="40"/>
      <c r="F17" s="40">
        <f t="shared" si="0"/>
        <v>1</v>
      </c>
      <c r="G17" s="41">
        <v>2.6219178082191781</v>
      </c>
      <c r="H17" s="40">
        <v>19</v>
      </c>
      <c r="L17" s="42"/>
      <c r="M17" s="42"/>
    </row>
    <row r="18" spans="1:13" x14ac:dyDescent="0.25">
      <c r="A18" s="40">
        <v>12</v>
      </c>
      <c r="B18" s="40" t="s">
        <v>49</v>
      </c>
      <c r="C18" s="40" t="s">
        <v>57</v>
      </c>
      <c r="D18" s="40"/>
      <c r="E18" s="40">
        <v>1</v>
      </c>
      <c r="F18" s="40">
        <f t="shared" si="0"/>
        <v>1</v>
      </c>
      <c r="G18" s="41">
        <v>3.3863013698630136</v>
      </c>
      <c r="H18" s="40">
        <v>19</v>
      </c>
      <c r="L18" s="42"/>
      <c r="M18" s="42"/>
    </row>
    <row r="19" spans="1:13" x14ac:dyDescent="0.25">
      <c r="A19" s="40">
        <v>13</v>
      </c>
      <c r="B19" s="40" t="s">
        <v>49</v>
      </c>
      <c r="C19" s="40" t="s">
        <v>57</v>
      </c>
      <c r="D19" s="40"/>
      <c r="E19" s="40">
        <v>1</v>
      </c>
      <c r="F19" s="40">
        <f t="shared" si="0"/>
        <v>1</v>
      </c>
      <c r="G19" s="41">
        <v>3.5835616438356164</v>
      </c>
      <c r="H19" s="40">
        <v>19</v>
      </c>
      <c r="L19" s="42"/>
      <c r="M19" s="42"/>
    </row>
    <row r="20" spans="1:13" x14ac:dyDescent="0.25">
      <c r="A20" s="40">
        <v>14</v>
      </c>
      <c r="B20" s="40" t="s">
        <v>49</v>
      </c>
      <c r="C20" s="40" t="s">
        <v>57</v>
      </c>
      <c r="D20" s="40"/>
      <c r="E20" s="40">
        <v>1</v>
      </c>
      <c r="F20" s="40">
        <f t="shared" si="0"/>
        <v>1</v>
      </c>
      <c r="G20" s="41">
        <v>3.6602739726027398</v>
      </c>
      <c r="H20" s="40">
        <v>19</v>
      </c>
      <c r="L20" s="42"/>
      <c r="M20" s="42"/>
    </row>
    <row r="21" spans="1:13" x14ac:dyDescent="0.25">
      <c r="A21" s="40">
        <v>15</v>
      </c>
      <c r="B21" s="40" t="s">
        <v>49</v>
      </c>
      <c r="C21" s="40" t="s">
        <v>57</v>
      </c>
      <c r="D21" s="40">
        <v>1</v>
      </c>
      <c r="E21" s="40"/>
      <c r="F21" s="40">
        <f t="shared" si="0"/>
        <v>1</v>
      </c>
      <c r="G21" s="41">
        <v>3.6739726027397261</v>
      </c>
      <c r="H21" s="40">
        <v>1</v>
      </c>
      <c r="L21" s="42"/>
      <c r="M21" s="42"/>
    </row>
    <row r="22" spans="1:13" x14ac:dyDescent="0.25">
      <c r="A22" s="40">
        <v>16</v>
      </c>
      <c r="B22" s="40" t="s">
        <v>49</v>
      </c>
      <c r="C22" s="40" t="s">
        <v>57</v>
      </c>
      <c r="D22" s="40">
        <v>1</v>
      </c>
      <c r="E22" s="40"/>
      <c r="F22" s="40">
        <f t="shared" si="0"/>
        <v>1</v>
      </c>
      <c r="G22" s="41">
        <v>4.1205479452054794</v>
      </c>
      <c r="H22" s="40">
        <v>1</v>
      </c>
      <c r="L22" s="42"/>
      <c r="M22" s="42"/>
    </row>
    <row r="23" spans="1:13" x14ac:dyDescent="0.25">
      <c r="A23" s="40">
        <v>17</v>
      </c>
      <c r="B23" s="40" t="s">
        <v>49</v>
      </c>
      <c r="C23" s="40" t="s">
        <v>57</v>
      </c>
      <c r="D23" s="40">
        <v>1</v>
      </c>
      <c r="E23" s="40"/>
      <c r="F23" s="40">
        <f t="shared" si="0"/>
        <v>1</v>
      </c>
      <c r="G23" s="41">
        <v>3.9287671232876713</v>
      </c>
      <c r="H23" s="40">
        <v>1</v>
      </c>
      <c r="L23" s="42"/>
      <c r="M23" s="42"/>
    </row>
    <row r="24" spans="1:13" x14ac:dyDescent="0.25">
      <c r="A24" s="40">
        <v>18</v>
      </c>
      <c r="B24" s="40" t="s">
        <v>49</v>
      </c>
      <c r="C24" s="40" t="s">
        <v>57</v>
      </c>
      <c r="D24" s="40"/>
      <c r="E24" s="40">
        <v>1</v>
      </c>
      <c r="F24" s="40">
        <f t="shared" si="0"/>
        <v>1</v>
      </c>
      <c r="G24" s="41">
        <v>4.8520547945205479</v>
      </c>
      <c r="H24" s="40">
        <v>1</v>
      </c>
      <c r="L24" s="42"/>
      <c r="M24" s="42"/>
    </row>
    <row r="25" spans="1:13" x14ac:dyDescent="0.25">
      <c r="A25" s="40">
        <v>19</v>
      </c>
      <c r="B25" s="40" t="s">
        <v>49</v>
      </c>
      <c r="C25" s="40" t="s">
        <v>71</v>
      </c>
      <c r="D25" s="40">
        <v>1</v>
      </c>
      <c r="E25" s="40"/>
      <c r="F25" s="40">
        <f t="shared" si="0"/>
        <v>1</v>
      </c>
      <c r="G25" s="41">
        <v>3.5013698630136987</v>
      </c>
      <c r="H25" s="40">
        <v>1</v>
      </c>
      <c r="L25" s="42"/>
      <c r="M25" s="42"/>
    </row>
    <row r="26" spans="1:13" x14ac:dyDescent="0.25">
      <c r="A26" s="40">
        <v>20</v>
      </c>
      <c r="B26" s="40" t="s">
        <v>49</v>
      </c>
      <c r="C26" s="40" t="s">
        <v>71</v>
      </c>
      <c r="D26" s="40"/>
      <c r="E26" s="40">
        <v>1</v>
      </c>
      <c r="F26" s="40">
        <f t="shared" si="0"/>
        <v>1</v>
      </c>
      <c r="G26" s="41">
        <v>4.1123287671232873</v>
      </c>
      <c r="H26" s="40">
        <v>1</v>
      </c>
      <c r="L26" s="42"/>
      <c r="M26" s="42"/>
    </row>
    <row r="27" spans="1:13" x14ac:dyDescent="0.25">
      <c r="A27" s="40">
        <v>21</v>
      </c>
      <c r="B27" s="40" t="s">
        <v>49</v>
      </c>
      <c r="C27" s="40" t="s">
        <v>71</v>
      </c>
      <c r="D27" s="40">
        <v>1</v>
      </c>
      <c r="E27" s="40"/>
      <c r="F27" s="40">
        <f t="shared" si="0"/>
        <v>1</v>
      </c>
      <c r="G27" s="41">
        <v>1.6082191780821917</v>
      </c>
      <c r="H27" s="40">
        <v>7</v>
      </c>
      <c r="L27" s="42"/>
      <c r="M27" s="42"/>
    </row>
    <row r="28" spans="1:13" x14ac:dyDescent="0.25">
      <c r="A28" s="40">
        <v>22</v>
      </c>
      <c r="B28" s="40" t="s">
        <v>49</v>
      </c>
      <c r="C28" s="40" t="s">
        <v>50</v>
      </c>
      <c r="D28" s="40"/>
      <c r="E28" s="40">
        <v>1</v>
      </c>
      <c r="F28" s="40">
        <f t="shared" si="0"/>
        <v>1</v>
      </c>
      <c r="G28" s="41">
        <v>6.5205479452054798</v>
      </c>
      <c r="H28" s="40">
        <v>7</v>
      </c>
      <c r="L28" s="42"/>
      <c r="M28" s="42"/>
    </row>
    <row r="29" spans="1:13" x14ac:dyDescent="0.25">
      <c r="A29" s="40">
        <v>23</v>
      </c>
      <c r="B29" s="40" t="s">
        <v>53</v>
      </c>
      <c r="C29" s="40" t="s">
        <v>53</v>
      </c>
      <c r="D29" s="40">
        <v>1</v>
      </c>
      <c r="E29" s="40"/>
      <c r="F29" s="40">
        <f t="shared" si="0"/>
        <v>1</v>
      </c>
      <c r="G29" s="41">
        <v>1.6438356164383561</v>
      </c>
      <c r="H29" s="40">
        <v>1</v>
      </c>
      <c r="L29" s="42"/>
      <c r="M29" s="42"/>
    </row>
    <row r="30" spans="1:13" x14ac:dyDescent="0.25">
      <c r="A30" s="40">
        <v>24</v>
      </c>
      <c r="B30" s="40" t="s">
        <v>53</v>
      </c>
      <c r="C30" s="40" t="s">
        <v>54</v>
      </c>
      <c r="D30" s="40"/>
      <c r="E30" s="40">
        <v>1</v>
      </c>
      <c r="F30" s="40">
        <f t="shared" si="0"/>
        <v>1</v>
      </c>
      <c r="G30" s="41">
        <v>5.5342465753424657</v>
      </c>
      <c r="H30" s="40">
        <v>7</v>
      </c>
      <c r="L30" s="42"/>
      <c r="M30" s="42"/>
    </row>
    <row r="31" spans="1:13" x14ac:dyDescent="0.25">
      <c r="A31" s="40">
        <v>25</v>
      </c>
      <c r="B31" s="40" t="s">
        <v>53</v>
      </c>
      <c r="C31" s="40" t="s">
        <v>82</v>
      </c>
      <c r="D31" s="40"/>
      <c r="E31" s="40">
        <v>1</v>
      </c>
      <c r="F31" s="40">
        <f t="shared" si="0"/>
        <v>1</v>
      </c>
      <c r="G31" s="41">
        <v>3.882191780821918</v>
      </c>
      <c r="H31" s="40">
        <v>1</v>
      </c>
      <c r="L31" s="42"/>
      <c r="M31" s="42"/>
    </row>
    <row r="32" spans="1:13" x14ac:dyDescent="0.25">
      <c r="A32" s="40">
        <v>26</v>
      </c>
      <c r="B32" s="40" t="s">
        <v>53</v>
      </c>
      <c r="C32" s="40" t="s">
        <v>70</v>
      </c>
      <c r="D32" s="40"/>
      <c r="E32" s="40">
        <v>1</v>
      </c>
      <c r="F32" s="40">
        <f t="shared" si="0"/>
        <v>1</v>
      </c>
      <c r="G32" s="41">
        <v>3.871232876712329</v>
      </c>
      <c r="H32" s="40">
        <v>12</v>
      </c>
    </row>
    <row r="33" spans="1:8" x14ac:dyDescent="0.25">
      <c r="A33" s="40">
        <v>27</v>
      </c>
      <c r="B33" s="40" t="s">
        <v>47</v>
      </c>
      <c r="C33" s="40" t="s">
        <v>104</v>
      </c>
      <c r="D33" s="40"/>
      <c r="E33" s="40">
        <v>1</v>
      </c>
      <c r="F33" s="40">
        <f t="shared" si="0"/>
        <v>1</v>
      </c>
      <c r="G33" s="41">
        <v>2.8684931506849316</v>
      </c>
      <c r="H33" s="40">
        <v>12</v>
      </c>
    </row>
    <row r="34" spans="1:8" x14ac:dyDescent="0.25">
      <c r="A34" s="40">
        <v>28</v>
      </c>
      <c r="B34" s="40" t="s">
        <v>47</v>
      </c>
      <c r="C34" s="40" t="s">
        <v>47</v>
      </c>
      <c r="D34" s="40"/>
      <c r="E34" s="40">
        <v>1</v>
      </c>
      <c r="F34" s="40">
        <f t="shared" si="0"/>
        <v>1</v>
      </c>
      <c r="G34" s="41">
        <v>3.3178082191780822</v>
      </c>
      <c r="H34" s="40">
        <v>12</v>
      </c>
    </row>
    <row r="35" spans="1:8" x14ac:dyDescent="0.25">
      <c r="A35" s="40">
        <v>29</v>
      </c>
      <c r="B35" s="40" t="s">
        <v>51</v>
      </c>
      <c r="C35" s="40" t="s">
        <v>120</v>
      </c>
      <c r="D35" s="40">
        <v>1</v>
      </c>
      <c r="E35" s="40"/>
      <c r="F35" s="40">
        <f t="shared" si="0"/>
        <v>1</v>
      </c>
      <c r="G35" s="41">
        <v>1.7616438356164383</v>
      </c>
      <c r="H35" s="40">
        <v>7</v>
      </c>
    </row>
    <row r="36" spans="1:8" x14ac:dyDescent="0.25">
      <c r="A36" s="40">
        <v>30</v>
      </c>
      <c r="B36" s="40" t="s">
        <v>51</v>
      </c>
      <c r="C36" s="40" t="s">
        <v>51</v>
      </c>
      <c r="D36" s="40">
        <v>1</v>
      </c>
      <c r="E36" s="40"/>
      <c r="F36" s="40">
        <f t="shared" si="0"/>
        <v>1</v>
      </c>
      <c r="G36" s="41">
        <v>1.5643835616438355</v>
      </c>
      <c r="H36" s="40">
        <v>7</v>
      </c>
    </row>
    <row r="37" spans="1:8" x14ac:dyDescent="0.25">
      <c r="A37" s="40">
        <v>31</v>
      </c>
      <c r="B37" s="40" t="s">
        <v>51</v>
      </c>
      <c r="C37" s="40" t="s">
        <v>51</v>
      </c>
      <c r="D37" s="40"/>
      <c r="E37" s="40">
        <v>1</v>
      </c>
      <c r="F37" s="40">
        <f t="shared" si="0"/>
        <v>1</v>
      </c>
      <c r="G37" s="41">
        <v>3.8602739726027395</v>
      </c>
      <c r="H37" s="40">
        <v>7</v>
      </c>
    </row>
    <row r="38" spans="1:8" x14ac:dyDescent="0.25">
      <c r="A38" s="40">
        <v>32</v>
      </c>
      <c r="B38" s="40" t="s">
        <v>51</v>
      </c>
      <c r="C38" s="40" t="s">
        <v>52</v>
      </c>
      <c r="D38" s="40"/>
      <c r="E38" s="40">
        <v>1</v>
      </c>
      <c r="F38" s="40">
        <f t="shared" si="0"/>
        <v>1</v>
      </c>
      <c r="G38" s="41">
        <v>2.6328767123287671</v>
      </c>
      <c r="H38" s="40" t="s">
        <v>135</v>
      </c>
    </row>
    <row r="39" spans="1:8" x14ac:dyDescent="0.25">
      <c r="A39" s="40">
        <v>33</v>
      </c>
      <c r="B39" s="40" t="s">
        <v>51</v>
      </c>
      <c r="C39" s="40" t="s">
        <v>52</v>
      </c>
      <c r="D39" s="40">
        <v>1</v>
      </c>
      <c r="E39" s="40"/>
      <c r="F39" s="40">
        <f t="shared" si="0"/>
        <v>1</v>
      </c>
      <c r="G39" s="41">
        <v>5.7863013698630139</v>
      </c>
      <c r="H39" s="40">
        <v>7</v>
      </c>
    </row>
    <row r="40" spans="1:8" x14ac:dyDescent="0.25">
      <c r="A40" s="40">
        <v>34</v>
      </c>
      <c r="B40" s="40" t="s">
        <v>51</v>
      </c>
      <c r="C40" s="40" t="s">
        <v>108</v>
      </c>
      <c r="D40" s="40"/>
      <c r="E40" s="40">
        <v>1</v>
      </c>
      <c r="F40" s="40">
        <f t="shared" si="0"/>
        <v>1</v>
      </c>
      <c r="G40" s="41">
        <v>1.4465753424657535</v>
      </c>
      <c r="H40" s="40">
        <v>7</v>
      </c>
    </row>
    <row r="41" spans="1:8" x14ac:dyDescent="0.25">
      <c r="A41" s="40">
        <v>35</v>
      </c>
      <c r="B41" s="40" t="s">
        <v>51</v>
      </c>
      <c r="C41" s="40" t="s">
        <v>86</v>
      </c>
      <c r="D41" s="40"/>
      <c r="E41" s="40">
        <v>1</v>
      </c>
      <c r="F41" s="40">
        <f t="shared" si="0"/>
        <v>1</v>
      </c>
      <c r="G41" s="41">
        <v>4.2273972602739729</v>
      </c>
      <c r="H41" s="40">
        <v>7</v>
      </c>
    </row>
    <row r="42" spans="1:8" x14ac:dyDescent="0.25">
      <c r="A42" s="40">
        <v>36</v>
      </c>
      <c r="B42" s="40" t="s">
        <v>51</v>
      </c>
      <c r="C42" s="40" t="s">
        <v>66</v>
      </c>
      <c r="D42" s="40">
        <v>1</v>
      </c>
      <c r="E42" s="40"/>
      <c r="F42" s="40">
        <f t="shared" si="0"/>
        <v>1</v>
      </c>
      <c r="G42" s="41">
        <v>4.7589041095890412</v>
      </c>
      <c r="H42" s="40">
        <v>7</v>
      </c>
    </row>
    <row r="43" spans="1:8" x14ac:dyDescent="0.25">
      <c r="A43" s="40">
        <v>37</v>
      </c>
      <c r="B43" s="40" t="s">
        <v>51</v>
      </c>
      <c r="C43" s="40" t="s">
        <v>123</v>
      </c>
      <c r="D43" s="40">
        <v>1</v>
      </c>
      <c r="E43" s="40"/>
      <c r="F43" s="40">
        <f t="shared" si="0"/>
        <v>1</v>
      </c>
      <c r="G43" s="41">
        <v>1.4</v>
      </c>
      <c r="H43" s="40">
        <v>7</v>
      </c>
    </row>
    <row r="44" spans="1:8" x14ac:dyDescent="0.25">
      <c r="A44" s="40">
        <v>38</v>
      </c>
      <c r="B44" s="40" t="s">
        <v>87</v>
      </c>
      <c r="C44" s="40" t="s">
        <v>115</v>
      </c>
      <c r="D44" s="40"/>
      <c r="E44" s="40">
        <v>1</v>
      </c>
      <c r="F44" s="40">
        <f t="shared" si="0"/>
        <v>1</v>
      </c>
      <c r="G44" s="41">
        <v>2.3698630136986303</v>
      </c>
      <c r="H44" s="40">
        <v>7</v>
      </c>
    </row>
    <row r="45" spans="1:8" x14ac:dyDescent="0.25">
      <c r="A45" s="40">
        <v>39</v>
      </c>
      <c r="B45" s="40" t="s">
        <v>87</v>
      </c>
      <c r="C45" s="40" t="s">
        <v>115</v>
      </c>
      <c r="D45" s="40">
        <v>1</v>
      </c>
      <c r="E45" s="40"/>
      <c r="F45" s="40">
        <f t="shared" si="0"/>
        <v>1</v>
      </c>
      <c r="G45" s="41">
        <v>2.6986301369863015</v>
      </c>
      <c r="H45" s="40">
        <v>18</v>
      </c>
    </row>
    <row r="46" spans="1:8" x14ac:dyDescent="0.25">
      <c r="A46" s="40">
        <v>40</v>
      </c>
      <c r="B46" s="40" t="s">
        <v>87</v>
      </c>
      <c r="C46" s="40" t="s">
        <v>115</v>
      </c>
      <c r="D46" s="40"/>
      <c r="E46" s="40">
        <v>1</v>
      </c>
      <c r="F46" s="40">
        <f t="shared" si="0"/>
        <v>1</v>
      </c>
      <c r="G46" s="41">
        <v>1.9479452054794522</v>
      </c>
      <c r="H46" s="40">
        <v>18</v>
      </c>
    </row>
    <row r="47" spans="1:8" x14ac:dyDescent="0.25">
      <c r="A47" s="40">
        <v>41</v>
      </c>
      <c r="B47" s="40" t="s">
        <v>87</v>
      </c>
      <c r="C47" s="40" t="s">
        <v>115</v>
      </c>
      <c r="D47" s="40">
        <v>1</v>
      </c>
      <c r="E47" s="40"/>
      <c r="F47" s="40">
        <f t="shared" si="0"/>
        <v>1</v>
      </c>
      <c r="G47" s="41">
        <v>2.0136986301369864</v>
      </c>
      <c r="H47" s="40">
        <v>18</v>
      </c>
    </row>
    <row r="48" spans="1:8" x14ac:dyDescent="0.25">
      <c r="A48" s="40">
        <v>42</v>
      </c>
      <c r="B48" s="40" t="s">
        <v>87</v>
      </c>
      <c r="C48" s="40" t="s">
        <v>121</v>
      </c>
      <c r="D48" s="40"/>
      <c r="E48" s="40">
        <v>1</v>
      </c>
      <c r="F48" s="40">
        <f t="shared" si="0"/>
        <v>1</v>
      </c>
      <c r="G48" s="41">
        <v>1.8164383561643835</v>
      </c>
      <c r="H48" s="40">
        <v>18</v>
      </c>
    </row>
    <row r="49" spans="1:8" x14ac:dyDescent="0.25">
      <c r="A49" s="40">
        <v>43</v>
      </c>
      <c r="B49" s="40" t="s">
        <v>87</v>
      </c>
      <c r="C49" s="40" t="s">
        <v>145</v>
      </c>
      <c r="D49" s="40"/>
      <c r="E49" s="40">
        <v>1</v>
      </c>
      <c r="F49" s="40">
        <f t="shared" si="0"/>
        <v>1</v>
      </c>
      <c r="G49" s="41">
        <v>3.4273972602739726</v>
      </c>
      <c r="H49" s="40">
        <v>7</v>
      </c>
    </row>
    <row r="50" spans="1:8" x14ac:dyDescent="0.25">
      <c r="A50" s="40">
        <v>44</v>
      </c>
      <c r="B50" s="40" t="s">
        <v>87</v>
      </c>
      <c r="C50" s="40" t="s">
        <v>145</v>
      </c>
      <c r="D50" s="40">
        <v>1</v>
      </c>
      <c r="E50" s="40"/>
      <c r="F50" s="40">
        <f t="shared" si="0"/>
        <v>1</v>
      </c>
      <c r="G50" s="41">
        <v>1.4712328767123288</v>
      </c>
      <c r="H50" s="40">
        <v>7</v>
      </c>
    </row>
    <row r="51" spans="1:8" x14ac:dyDescent="0.25">
      <c r="A51" s="40">
        <v>45</v>
      </c>
      <c r="B51" s="40" t="s">
        <v>87</v>
      </c>
      <c r="C51" s="40" t="s">
        <v>145</v>
      </c>
      <c r="D51" s="40"/>
      <c r="E51" s="40">
        <v>1</v>
      </c>
      <c r="F51" s="40">
        <f t="shared" si="0"/>
        <v>1</v>
      </c>
      <c r="G51" s="41">
        <v>2.5890410958904111</v>
      </c>
      <c r="H51" s="40">
        <v>7</v>
      </c>
    </row>
    <row r="52" spans="1:8" x14ac:dyDescent="0.25">
      <c r="A52" s="40">
        <v>46</v>
      </c>
      <c r="B52" s="40" t="s">
        <v>87</v>
      </c>
      <c r="C52" s="40" t="s">
        <v>145</v>
      </c>
      <c r="D52" s="40">
        <v>1</v>
      </c>
      <c r="E52" s="40"/>
      <c r="F52" s="40">
        <f t="shared" si="0"/>
        <v>1</v>
      </c>
      <c r="G52" s="41">
        <v>3.9452054794520546</v>
      </c>
      <c r="H52" s="40">
        <v>18</v>
      </c>
    </row>
    <row r="53" spans="1:8" x14ac:dyDescent="0.25">
      <c r="A53" s="40">
        <v>47</v>
      </c>
      <c r="B53" s="40" t="s">
        <v>87</v>
      </c>
      <c r="C53" s="40" t="s">
        <v>145</v>
      </c>
      <c r="D53" s="40"/>
      <c r="E53" s="40">
        <v>1</v>
      </c>
      <c r="F53" s="40">
        <f t="shared" si="0"/>
        <v>1</v>
      </c>
      <c r="G53" s="41">
        <v>2.2904109589041095</v>
      </c>
      <c r="H53" s="40">
        <v>14</v>
      </c>
    </row>
    <row r="54" spans="1:8" x14ac:dyDescent="0.25">
      <c r="A54" s="40">
        <v>48</v>
      </c>
      <c r="B54" s="40" t="s">
        <v>87</v>
      </c>
      <c r="C54" s="40" t="s">
        <v>145</v>
      </c>
      <c r="D54" s="40"/>
      <c r="E54" s="40">
        <v>1</v>
      </c>
      <c r="F54" s="40">
        <f t="shared" si="0"/>
        <v>1</v>
      </c>
      <c r="G54" s="41">
        <v>1.2876712328767124</v>
      </c>
      <c r="H54" s="40">
        <v>18</v>
      </c>
    </row>
    <row r="55" spans="1:8" x14ac:dyDescent="0.25">
      <c r="A55" s="40">
        <v>49</v>
      </c>
      <c r="B55" s="40" t="s">
        <v>87</v>
      </c>
      <c r="C55" s="40" t="s">
        <v>98</v>
      </c>
      <c r="D55" s="40"/>
      <c r="E55" s="40">
        <v>1</v>
      </c>
      <c r="F55" s="40">
        <f t="shared" si="0"/>
        <v>1</v>
      </c>
      <c r="G55" s="41">
        <v>1.3643835616438356</v>
      </c>
      <c r="H55" s="40">
        <v>14</v>
      </c>
    </row>
    <row r="56" spans="1:8" x14ac:dyDescent="0.25">
      <c r="A56" s="40">
        <v>50</v>
      </c>
      <c r="B56" s="40" t="s">
        <v>87</v>
      </c>
      <c r="C56" s="40" t="s">
        <v>98</v>
      </c>
      <c r="D56" s="40"/>
      <c r="E56" s="40">
        <v>1</v>
      </c>
      <c r="F56" s="40">
        <f t="shared" si="0"/>
        <v>1</v>
      </c>
      <c r="G56" s="41">
        <v>4.0383561643835613</v>
      </c>
      <c r="H56" s="40">
        <v>14</v>
      </c>
    </row>
    <row r="57" spans="1:8" x14ac:dyDescent="0.25">
      <c r="A57" s="40">
        <v>51</v>
      </c>
      <c r="B57" s="40" t="s">
        <v>87</v>
      </c>
      <c r="C57" s="40" t="s">
        <v>109</v>
      </c>
      <c r="D57" s="40"/>
      <c r="E57" s="40">
        <v>1</v>
      </c>
      <c r="F57" s="40">
        <f t="shared" si="0"/>
        <v>1</v>
      </c>
      <c r="G57" s="41">
        <v>2.3123287671232875</v>
      </c>
      <c r="H57" s="40">
        <v>14</v>
      </c>
    </row>
    <row r="58" spans="1:8" x14ac:dyDescent="0.25">
      <c r="A58" s="40">
        <v>52</v>
      </c>
      <c r="B58" s="40" t="s">
        <v>87</v>
      </c>
      <c r="C58" s="40" t="s">
        <v>113</v>
      </c>
      <c r="D58" s="40">
        <v>1</v>
      </c>
      <c r="E58" s="40"/>
      <c r="F58" s="40">
        <f t="shared" si="0"/>
        <v>1</v>
      </c>
      <c r="G58" s="41">
        <v>2.1589041095890411</v>
      </c>
      <c r="H58" s="40">
        <v>2</v>
      </c>
    </row>
    <row r="59" spans="1:8" x14ac:dyDescent="0.25">
      <c r="A59" s="40">
        <v>53</v>
      </c>
      <c r="B59" s="40" t="s">
        <v>87</v>
      </c>
      <c r="C59" s="40" t="s">
        <v>113</v>
      </c>
      <c r="D59" s="40"/>
      <c r="E59" s="40">
        <v>1</v>
      </c>
      <c r="F59" s="40">
        <f t="shared" si="0"/>
        <v>1</v>
      </c>
      <c r="G59" s="41">
        <v>2.3589041095890413</v>
      </c>
      <c r="H59" s="40">
        <v>14</v>
      </c>
    </row>
    <row r="60" spans="1:8" x14ac:dyDescent="0.25">
      <c r="A60" s="40">
        <v>54</v>
      </c>
      <c r="B60" s="40" t="s">
        <v>87</v>
      </c>
      <c r="C60" s="40" t="s">
        <v>132</v>
      </c>
      <c r="D60" s="40"/>
      <c r="E60" s="40">
        <v>1</v>
      </c>
      <c r="F60" s="40">
        <f t="shared" si="0"/>
        <v>1</v>
      </c>
      <c r="G60" s="41">
        <v>3.2383561643835614</v>
      </c>
      <c r="H60" s="40">
        <v>14</v>
      </c>
    </row>
    <row r="61" spans="1:8" x14ac:dyDescent="0.25">
      <c r="A61" s="40">
        <v>55</v>
      </c>
      <c r="B61" s="40" t="s">
        <v>87</v>
      </c>
      <c r="C61" s="40" t="s">
        <v>133</v>
      </c>
      <c r="D61" s="40">
        <v>1</v>
      </c>
      <c r="E61" s="40"/>
      <c r="F61" s="40">
        <f t="shared" si="0"/>
        <v>1</v>
      </c>
      <c r="G61" s="41">
        <v>4.2219178082191782</v>
      </c>
      <c r="H61" s="40">
        <v>2</v>
      </c>
    </row>
    <row r="62" spans="1:8" x14ac:dyDescent="0.25">
      <c r="A62" s="40">
        <v>56</v>
      </c>
      <c r="B62" s="40" t="s">
        <v>87</v>
      </c>
      <c r="C62" s="40" t="s">
        <v>116</v>
      </c>
      <c r="D62" s="40"/>
      <c r="E62" s="40">
        <v>1</v>
      </c>
      <c r="F62" s="40">
        <f t="shared" si="0"/>
        <v>1</v>
      </c>
      <c r="G62" s="41">
        <v>3.5424657534246577</v>
      </c>
      <c r="H62" s="40">
        <v>15</v>
      </c>
    </row>
    <row r="63" spans="1:8" x14ac:dyDescent="0.25">
      <c r="A63" s="40">
        <v>57</v>
      </c>
      <c r="B63" s="40" t="s">
        <v>87</v>
      </c>
      <c r="C63" s="40" t="s">
        <v>111</v>
      </c>
      <c r="D63" s="40">
        <v>1</v>
      </c>
      <c r="E63" s="40"/>
      <c r="F63" s="40">
        <f t="shared" si="0"/>
        <v>1</v>
      </c>
      <c r="G63" s="41">
        <v>2.5397260273972604</v>
      </c>
      <c r="H63" s="40">
        <v>15</v>
      </c>
    </row>
    <row r="64" spans="1:8" x14ac:dyDescent="0.25">
      <c r="A64" s="40">
        <v>58</v>
      </c>
      <c r="B64" s="40" t="s">
        <v>63</v>
      </c>
      <c r="C64" s="40" t="s">
        <v>63</v>
      </c>
      <c r="D64" s="40">
        <v>1</v>
      </c>
      <c r="E64" s="40"/>
      <c r="F64" s="40">
        <f t="shared" si="0"/>
        <v>1</v>
      </c>
      <c r="G64" s="41">
        <v>3.0849315068493151</v>
      </c>
      <c r="H64" s="40">
        <v>18</v>
      </c>
    </row>
    <row r="65" spans="1:8" x14ac:dyDescent="0.25">
      <c r="A65" s="40">
        <v>59</v>
      </c>
      <c r="B65" s="40" t="s">
        <v>63</v>
      </c>
      <c r="C65" s="40" t="s">
        <v>63</v>
      </c>
      <c r="D65" s="40"/>
      <c r="E65" s="40">
        <v>1</v>
      </c>
      <c r="F65" s="40">
        <f t="shared" si="0"/>
        <v>1</v>
      </c>
      <c r="G65" s="41">
        <v>4.8493150684931505</v>
      </c>
      <c r="H65" s="40">
        <v>14</v>
      </c>
    </row>
    <row r="66" spans="1:8" x14ac:dyDescent="0.25">
      <c r="A66" s="40">
        <v>60</v>
      </c>
      <c r="B66" s="40" t="s">
        <v>63</v>
      </c>
      <c r="C66" s="40" t="s">
        <v>146</v>
      </c>
      <c r="D66" s="40"/>
      <c r="E66" s="40">
        <v>1</v>
      </c>
      <c r="F66" s="40">
        <f t="shared" si="0"/>
        <v>1</v>
      </c>
      <c r="G66" s="41">
        <v>1.0712328767123287</v>
      </c>
      <c r="H66" s="40">
        <v>7</v>
      </c>
    </row>
    <row r="67" spans="1:8" x14ac:dyDescent="0.25">
      <c r="A67" s="40">
        <v>61</v>
      </c>
      <c r="B67" s="40" t="s">
        <v>63</v>
      </c>
      <c r="C67" s="40" t="s">
        <v>107</v>
      </c>
      <c r="D67" s="40"/>
      <c r="E67" s="40">
        <v>1</v>
      </c>
      <c r="F67" s="40">
        <f t="shared" si="0"/>
        <v>1</v>
      </c>
      <c r="G67" s="41">
        <v>2.2657534246575342</v>
      </c>
      <c r="H67" s="40">
        <v>15</v>
      </c>
    </row>
    <row r="68" spans="1:8" x14ac:dyDescent="0.25">
      <c r="A68" s="40">
        <v>62</v>
      </c>
      <c r="B68" s="40" t="s">
        <v>73</v>
      </c>
      <c r="C68" s="40" t="s">
        <v>74</v>
      </c>
      <c r="D68" s="40">
        <v>1</v>
      </c>
      <c r="E68" s="40"/>
      <c r="F68" s="40">
        <f t="shared" si="0"/>
        <v>1</v>
      </c>
      <c r="G68" s="41">
        <v>3.0684931506849313</v>
      </c>
      <c r="H68" s="40">
        <v>7</v>
      </c>
    </row>
    <row r="69" spans="1:8" x14ac:dyDescent="0.25">
      <c r="A69" s="40">
        <v>63</v>
      </c>
      <c r="B69" s="40" t="s">
        <v>73</v>
      </c>
      <c r="C69" s="40" t="s">
        <v>74</v>
      </c>
      <c r="D69" s="40"/>
      <c r="E69" s="40">
        <v>1</v>
      </c>
      <c r="F69" s="40">
        <f t="shared" si="0"/>
        <v>1</v>
      </c>
      <c r="G69" s="41">
        <v>3.4684931506849317</v>
      </c>
      <c r="H69" s="40">
        <v>16</v>
      </c>
    </row>
    <row r="70" spans="1:8" x14ac:dyDescent="0.25">
      <c r="A70" s="40">
        <v>64</v>
      </c>
      <c r="B70" s="40" t="s">
        <v>73</v>
      </c>
      <c r="C70" s="40" t="s">
        <v>74</v>
      </c>
      <c r="D70" s="40">
        <v>1</v>
      </c>
      <c r="E70" s="40"/>
      <c r="F70" s="40">
        <f t="shared" si="0"/>
        <v>1</v>
      </c>
      <c r="G70" s="41">
        <v>1.4904109589041097</v>
      </c>
      <c r="H70" s="40">
        <v>7</v>
      </c>
    </row>
    <row r="71" spans="1:8" x14ac:dyDescent="0.25">
      <c r="A71" s="40">
        <v>65</v>
      </c>
      <c r="B71" s="40" t="s">
        <v>73</v>
      </c>
      <c r="C71" s="40" t="s">
        <v>112</v>
      </c>
      <c r="D71" s="40"/>
      <c r="E71" s="40">
        <v>1</v>
      </c>
      <c r="F71" s="40">
        <f t="shared" si="0"/>
        <v>1</v>
      </c>
      <c r="G71" s="41">
        <v>2.0684931506849313</v>
      </c>
      <c r="H71" s="40">
        <v>7</v>
      </c>
    </row>
    <row r="72" spans="1:8" x14ac:dyDescent="0.25">
      <c r="A72" s="40">
        <v>66</v>
      </c>
      <c r="B72" s="40" t="s">
        <v>73</v>
      </c>
      <c r="C72" s="40" t="s">
        <v>90</v>
      </c>
      <c r="D72" s="40">
        <v>1</v>
      </c>
      <c r="E72" s="40"/>
      <c r="F72" s="40">
        <f t="shared" ref="F72:F117" si="1">+SUM(D72:E72)</f>
        <v>1</v>
      </c>
      <c r="G72" s="41">
        <v>3.8849315068493149</v>
      </c>
      <c r="H72" s="40">
        <v>7</v>
      </c>
    </row>
    <row r="73" spans="1:8" x14ac:dyDescent="0.25">
      <c r="A73" s="40">
        <v>67</v>
      </c>
      <c r="B73" s="40" t="s">
        <v>73</v>
      </c>
      <c r="C73" s="40" t="s">
        <v>126</v>
      </c>
      <c r="D73" s="40"/>
      <c r="E73" s="40">
        <v>1</v>
      </c>
      <c r="F73" s="40">
        <f t="shared" si="1"/>
        <v>1</v>
      </c>
      <c r="G73" s="41">
        <v>1.295890410958904</v>
      </c>
      <c r="H73" s="40">
        <v>7</v>
      </c>
    </row>
    <row r="74" spans="1:8" x14ac:dyDescent="0.25">
      <c r="A74" s="40">
        <v>68</v>
      </c>
      <c r="B74" s="40" t="s">
        <v>73</v>
      </c>
      <c r="C74" s="40" t="s">
        <v>102</v>
      </c>
      <c r="D74" s="40">
        <v>1</v>
      </c>
      <c r="E74" s="40"/>
      <c r="F74" s="40">
        <f t="shared" si="1"/>
        <v>1</v>
      </c>
      <c r="G74" s="41">
        <v>1.9506849315068493</v>
      </c>
      <c r="H74" s="40">
        <v>7</v>
      </c>
    </row>
    <row r="75" spans="1:8" x14ac:dyDescent="0.25">
      <c r="A75" s="40">
        <v>69</v>
      </c>
      <c r="B75" s="40" t="s">
        <v>73</v>
      </c>
      <c r="C75" s="40" t="s">
        <v>102</v>
      </c>
      <c r="D75" s="40"/>
      <c r="E75" s="40">
        <v>1</v>
      </c>
      <c r="F75" s="40">
        <f t="shared" si="1"/>
        <v>1</v>
      </c>
      <c r="G75" s="41">
        <v>1.7589041095890412</v>
      </c>
      <c r="H75" s="40">
        <v>7</v>
      </c>
    </row>
    <row r="76" spans="1:8" x14ac:dyDescent="0.25">
      <c r="A76" s="40">
        <v>70</v>
      </c>
      <c r="B76" s="40" t="s">
        <v>73</v>
      </c>
      <c r="C76" s="40" t="s">
        <v>73</v>
      </c>
      <c r="D76" s="40"/>
      <c r="E76" s="40">
        <v>1</v>
      </c>
      <c r="F76" s="40">
        <f t="shared" si="1"/>
        <v>1</v>
      </c>
      <c r="G76" s="41">
        <v>1.9123287671232876</v>
      </c>
      <c r="H76" s="40">
        <v>7</v>
      </c>
    </row>
    <row r="77" spans="1:8" x14ac:dyDescent="0.25">
      <c r="A77" s="40">
        <v>71</v>
      </c>
      <c r="B77" s="40" t="s">
        <v>73</v>
      </c>
      <c r="C77" s="40" t="s">
        <v>73</v>
      </c>
      <c r="D77" s="40">
        <v>1</v>
      </c>
      <c r="E77" s="40"/>
      <c r="F77" s="40">
        <f t="shared" si="1"/>
        <v>1</v>
      </c>
      <c r="G77" s="41">
        <v>1.3753424657534246</v>
      </c>
      <c r="H77" s="40">
        <v>7</v>
      </c>
    </row>
    <row r="78" spans="1:8" x14ac:dyDescent="0.25">
      <c r="A78" s="40">
        <v>72</v>
      </c>
      <c r="B78" s="40" t="s">
        <v>73</v>
      </c>
      <c r="C78" s="40" t="s">
        <v>73</v>
      </c>
      <c r="D78" s="40">
        <v>1</v>
      </c>
      <c r="E78" s="40"/>
      <c r="F78" s="40">
        <f t="shared" si="1"/>
        <v>1</v>
      </c>
      <c r="G78" s="41">
        <v>1.484931506849315</v>
      </c>
      <c r="H78" s="40">
        <v>7</v>
      </c>
    </row>
    <row r="79" spans="1:8" x14ac:dyDescent="0.25">
      <c r="A79" s="40">
        <v>73</v>
      </c>
      <c r="B79" s="40" t="s">
        <v>73</v>
      </c>
      <c r="C79" s="40" t="s">
        <v>73</v>
      </c>
      <c r="D79" s="40"/>
      <c r="E79" s="40">
        <v>1</v>
      </c>
      <c r="F79" s="40">
        <f t="shared" si="1"/>
        <v>1</v>
      </c>
      <c r="G79" s="41">
        <v>1.1972602739726028</v>
      </c>
      <c r="H79" s="40">
        <v>7</v>
      </c>
    </row>
    <row r="80" spans="1:8" x14ac:dyDescent="0.25">
      <c r="A80" s="40">
        <v>74</v>
      </c>
      <c r="B80" s="40" t="s">
        <v>73</v>
      </c>
      <c r="C80" s="40" t="s">
        <v>73</v>
      </c>
      <c r="D80" s="40">
        <v>1</v>
      </c>
      <c r="E80" s="40"/>
      <c r="F80" s="40">
        <f t="shared" si="1"/>
        <v>1</v>
      </c>
      <c r="G80" s="41">
        <v>2.5506849315068494</v>
      </c>
      <c r="H80" s="40">
        <v>7</v>
      </c>
    </row>
    <row r="81" spans="1:8" x14ac:dyDescent="0.25">
      <c r="A81" s="40">
        <v>75</v>
      </c>
      <c r="B81" s="40" t="s">
        <v>73</v>
      </c>
      <c r="C81" s="40" t="s">
        <v>73</v>
      </c>
      <c r="D81" s="40">
        <v>1</v>
      </c>
      <c r="E81" s="40"/>
      <c r="F81" s="40">
        <f t="shared" si="1"/>
        <v>1</v>
      </c>
      <c r="G81" s="41">
        <v>3.4136986301369863</v>
      </c>
      <c r="H81" s="40">
        <v>7</v>
      </c>
    </row>
    <row r="82" spans="1:8" x14ac:dyDescent="0.25">
      <c r="A82" s="40">
        <v>76</v>
      </c>
      <c r="B82" s="40" t="s">
        <v>73</v>
      </c>
      <c r="C82" s="40" t="s">
        <v>78</v>
      </c>
      <c r="D82" s="40">
        <v>1</v>
      </c>
      <c r="E82" s="40"/>
      <c r="F82" s="40">
        <f t="shared" si="1"/>
        <v>1</v>
      </c>
      <c r="G82" s="41">
        <v>3.2136986301369861</v>
      </c>
      <c r="H82" s="40">
        <v>7</v>
      </c>
    </row>
    <row r="83" spans="1:8" x14ac:dyDescent="0.25">
      <c r="A83" s="40">
        <v>77</v>
      </c>
      <c r="B83" s="40" t="s">
        <v>73</v>
      </c>
      <c r="C83" s="40" t="s">
        <v>78</v>
      </c>
      <c r="D83" s="40">
        <v>1</v>
      </c>
      <c r="E83" s="40"/>
      <c r="F83" s="40">
        <f t="shared" si="1"/>
        <v>1</v>
      </c>
      <c r="G83" s="41">
        <v>3.493150684931507</v>
      </c>
      <c r="H83" s="40">
        <v>7</v>
      </c>
    </row>
    <row r="84" spans="1:8" x14ac:dyDescent="0.25">
      <c r="A84" s="40">
        <v>78</v>
      </c>
      <c r="B84" s="40" t="s">
        <v>73</v>
      </c>
      <c r="C84" s="40" t="s">
        <v>75</v>
      </c>
      <c r="D84" s="40">
        <v>1</v>
      </c>
      <c r="E84" s="40"/>
      <c r="F84" s="40">
        <f t="shared" si="1"/>
        <v>1</v>
      </c>
      <c r="G84" s="41">
        <v>3.5095890410958903</v>
      </c>
      <c r="H84" s="40" t="s">
        <v>135</v>
      </c>
    </row>
    <row r="85" spans="1:8" x14ac:dyDescent="0.25">
      <c r="A85" s="40">
        <v>79</v>
      </c>
      <c r="B85" s="40" t="s">
        <v>73</v>
      </c>
      <c r="C85" s="40" t="s">
        <v>75</v>
      </c>
      <c r="D85" s="40"/>
      <c r="E85" s="40">
        <v>1</v>
      </c>
      <c r="F85" s="40">
        <f t="shared" si="1"/>
        <v>1</v>
      </c>
      <c r="G85" s="41">
        <v>1.284931506849315</v>
      </c>
      <c r="H85" s="40">
        <v>7</v>
      </c>
    </row>
    <row r="86" spans="1:8" x14ac:dyDescent="0.25">
      <c r="A86" s="40">
        <v>80</v>
      </c>
      <c r="B86" s="40" t="s">
        <v>73</v>
      </c>
      <c r="C86" s="40" t="s">
        <v>75</v>
      </c>
      <c r="D86" s="40"/>
      <c r="E86" s="40">
        <v>1</v>
      </c>
      <c r="F86" s="40">
        <f t="shared" si="1"/>
        <v>1</v>
      </c>
      <c r="G86" s="41">
        <v>4.1232876712328768</v>
      </c>
      <c r="H86" s="40">
        <v>7</v>
      </c>
    </row>
    <row r="87" spans="1:8" x14ac:dyDescent="0.25">
      <c r="A87" s="40">
        <v>81</v>
      </c>
      <c r="B87" s="40" t="s">
        <v>73</v>
      </c>
      <c r="C87" s="40" t="s">
        <v>75</v>
      </c>
      <c r="D87" s="40">
        <v>1</v>
      </c>
      <c r="E87" s="40"/>
      <c r="F87" s="40">
        <f t="shared" si="1"/>
        <v>1</v>
      </c>
      <c r="G87" s="41">
        <v>3.7013698630136984</v>
      </c>
      <c r="H87" s="40">
        <v>7</v>
      </c>
    </row>
    <row r="88" spans="1:8" x14ac:dyDescent="0.25">
      <c r="A88" s="40">
        <v>82</v>
      </c>
      <c r="B88" s="40" t="s">
        <v>60</v>
      </c>
      <c r="C88" s="40" t="s">
        <v>61</v>
      </c>
      <c r="D88" s="40">
        <v>1</v>
      </c>
      <c r="E88" s="40"/>
      <c r="F88" s="40">
        <f t="shared" si="1"/>
        <v>1</v>
      </c>
      <c r="G88" s="41">
        <v>5.6821917808219178</v>
      </c>
      <c r="H88" s="40">
        <v>7</v>
      </c>
    </row>
    <row r="89" spans="1:8" x14ac:dyDescent="0.25">
      <c r="A89" s="40">
        <v>83</v>
      </c>
      <c r="B89" s="40" t="s">
        <v>93</v>
      </c>
      <c r="C89" s="40" t="s">
        <v>94</v>
      </c>
      <c r="D89" s="40"/>
      <c r="E89" s="40">
        <v>1</v>
      </c>
      <c r="F89" s="40">
        <f t="shared" si="1"/>
        <v>1</v>
      </c>
      <c r="G89" s="41">
        <v>2.0712328767123287</v>
      </c>
      <c r="H89" s="40">
        <v>19</v>
      </c>
    </row>
    <row r="90" spans="1:8" x14ac:dyDescent="0.25">
      <c r="A90" s="40">
        <v>84</v>
      </c>
      <c r="B90" s="40" t="s">
        <v>93</v>
      </c>
      <c r="C90" s="40" t="s">
        <v>94</v>
      </c>
      <c r="D90" s="40">
        <v>1</v>
      </c>
      <c r="E90" s="40"/>
      <c r="F90" s="40">
        <f t="shared" si="1"/>
        <v>1</v>
      </c>
      <c r="G90" s="41">
        <v>2.1808219178082191</v>
      </c>
      <c r="H90" s="40">
        <v>19</v>
      </c>
    </row>
    <row r="91" spans="1:8" x14ac:dyDescent="0.25">
      <c r="A91" s="40">
        <v>85</v>
      </c>
      <c r="B91" s="40" t="s">
        <v>93</v>
      </c>
      <c r="C91" s="40" t="s">
        <v>94</v>
      </c>
      <c r="D91" s="40"/>
      <c r="E91" s="40">
        <v>1</v>
      </c>
      <c r="F91" s="40">
        <f t="shared" si="1"/>
        <v>1</v>
      </c>
      <c r="G91" s="41">
        <v>2.2630136986301368</v>
      </c>
      <c r="H91" s="40">
        <v>7</v>
      </c>
    </row>
    <row r="92" spans="1:8" x14ac:dyDescent="0.25">
      <c r="A92" s="40">
        <v>86</v>
      </c>
      <c r="B92" s="40" t="s">
        <v>124</v>
      </c>
      <c r="C92" s="40" t="s">
        <v>125</v>
      </c>
      <c r="D92" s="40">
        <v>1</v>
      </c>
      <c r="E92" s="40"/>
      <c r="F92" s="40">
        <f t="shared" si="1"/>
        <v>1</v>
      </c>
      <c r="G92" s="41">
        <v>1.7643835616438357</v>
      </c>
      <c r="H92" s="40">
        <v>7</v>
      </c>
    </row>
    <row r="93" spans="1:8" x14ac:dyDescent="0.25">
      <c r="A93" s="40">
        <v>87</v>
      </c>
      <c r="B93" s="40" t="s">
        <v>58</v>
      </c>
      <c r="C93" s="40" t="s">
        <v>59</v>
      </c>
      <c r="D93" s="40"/>
      <c r="E93" s="40">
        <v>1</v>
      </c>
      <c r="F93" s="40">
        <f t="shared" si="1"/>
        <v>1</v>
      </c>
      <c r="G93" s="41">
        <v>4.9369863013698634</v>
      </c>
      <c r="H93" s="40">
        <v>13</v>
      </c>
    </row>
    <row r="94" spans="1:8" x14ac:dyDescent="0.25">
      <c r="A94" s="40">
        <v>88</v>
      </c>
      <c r="B94" s="40" t="s">
        <v>58</v>
      </c>
      <c r="C94" s="40" t="s">
        <v>58</v>
      </c>
      <c r="D94" s="40"/>
      <c r="E94" s="40">
        <v>1</v>
      </c>
      <c r="F94" s="40">
        <f t="shared" si="1"/>
        <v>1</v>
      </c>
      <c r="G94" s="41">
        <v>3.2547945205479452</v>
      </c>
      <c r="H94" s="40">
        <v>20</v>
      </c>
    </row>
    <row r="95" spans="1:8" x14ac:dyDescent="0.25">
      <c r="A95" s="40">
        <v>89</v>
      </c>
      <c r="B95" s="40" t="s">
        <v>58</v>
      </c>
      <c r="C95" s="40" t="s">
        <v>58</v>
      </c>
      <c r="D95" s="40"/>
      <c r="E95" s="40">
        <v>1</v>
      </c>
      <c r="F95" s="40">
        <f t="shared" si="1"/>
        <v>1</v>
      </c>
      <c r="G95" s="41">
        <v>4.1698630136986301</v>
      </c>
      <c r="H95" s="40">
        <v>13</v>
      </c>
    </row>
    <row r="96" spans="1:8" x14ac:dyDescent="0.25">
      <c r="A96" s="40">
        <v>90</v>
      </c>
      <c r="B96" s="40" t="s">
        <v>88</v>
      </c>
      <c r="C96" s="40" t="s">
        <v>89</v>
      </c>
      <c r="D96" s="40">
        <v>1</v>
      </c>
      <c r="E96" s="40"/>
      <c r="F96" s="40">
        <f t="shared" si="1"/>
        <v>1</v>
      </c>
      <c r="G96" s="41">
        <v>3.3095890410958906</v>
      </c>
      <c r="H96" s="40">
        <v>7</v>
      </c>
    </row>
    <row r="97" spans="1:8" x14ac:dyDescent="0.25">
      <c r="A97" s="40">
        <v>91</v>
      </c>
      <c r="B97" s="40" t="s">
        <v>88</v>
      </c>
      <c r="C97" s="40" t="s">
        <v>114</v>
      </c>
      <c r="D97" s="40">
        <v>1</v>
      </c>
      <c r="E97" s="40"/>
      <c r="F97" s="40">
        <f t="shared" si="1"/>
        <v>1</v>
      </c>
      <c r="G97" s="41">
        <v>2.1780821917808217</v>
      </c>
      <c r="H97" s="40">
        <v>7</v>
      </c>
    </row>
    <row r="98" spans="1:8" x14ac:dyDescent="0.25">
      <c r="A98" s="40">
        <v>92</v>
      </c>
      <c r="B98" s="40" t="s">
        <v>88</v>
      </c>
      <c r="C98" s="40" t="s">
        <v>127</v>
      </c>
      <c r="D98" s="40"/>
      <c r="E98" s="40">
        <v>1</v>
      </c>
      <c r="F98" s="40">
        <f t="shared" si="1"/>
        <v>1</v>
      </c>
      <c r="G98" s="41">
        <v>3.7863013698630139</v>
      </c>
      <c r="H98" s="40">
        <v>7</v>
      </c>
    </row>
    <row r="99" spans="1:8" x14ac:dyDescent="0.25">
      <c r="A99" s="40">
        <v>93</v>
      </c>
      <c r="B99" s="40" t="s">
        <v>88</v>
      </c>
      <c r="C99" s="40" t="s">
        <v>147</v>
      </c>
      <c r="D99" s="40"/>
      <c r="E99" s="40">
        <v>1</v>
      </c>
      <c r="F99" s="40">
        <f t="shared" si="1"/>
        <v>1</v>
      </c>
      <c r="G99" s="41">
        <v>2.4767123287671233</v>
      </c>
      <c r="H99" s="40">
        <v>7</v>
      </c>
    </row>
    <row r="100" spans="1:8" x14ac:dyDescent="0.25">
      <c r="A100" s="40">
        <v>94</v>
      </c>
      <c r="B100" s="40" t="s">
        <v>64</v>
      </c>
      <c r="C100" s="40" t="s">
        <v>84</v>
      </c>
      <c r="D100" s="40"/>
      <c r="E100" s="40">
        <v>1</v>
      </c>
      <c r="F100" s="40">
        <f t="shared" si="1"/>
        <v>1</v>
      </c>
      <c r="G100" s="41">
        <v>2.9342465753424656</v>
      </c>
      <c r="H100" s="40" t="s">
        <v>135</v>
      </c>
    </row>
    <row r="101" spans="1:8" x14ac:dyDescent="0.25">
      <c r="A101" s="40">
        <v>95</v>
      </c>
      <c r="B101" s="40" t="s">
        <v>64</v>
      </c>
      <c r="C101" s="40" t="s">
        <v>77</v>
      </c>
      <c r="D101" s="40">
        <v>1</v>
      </c>
      <c r="E101" s="40"/>
      <c r="F101" s="40">
        <f t="shared" si="1"/>
        <v>1</v>
      </c>
      <c r="G101" s="41">
        <v>3.4684931506849317</v>
      </c>
      <c r="H101" s="40">
        <v>7</v>
      </c>
    </row>
    <row r="102" spans="1:8" x14ac:dyDescent="0.25">
      <c r="A102" s="40">
        <v>96</v>
      </c>
      <c r="B102" s="40" t="s">
        <v>64</v>
      </c>
      <c r="C102" s="40" t="s">
        <v>64</v>
      </c>
      <c r="D102" s="40">
        <v>1</v>
      </c>
      <c r="E102" s="40"/>
      <c r="F102" s="40">
        <f t="shared" si="1"/>
        <v>1</v>
      </c>
      <c r="G102" s="41">
        <v>1.452054794520548</v>
      </c>
      <c r="H102" s="40">
        <v>7</v>
      </c>
    </row>
    <row r="103" spans="1:8" x14ac:dyDescent="0.25">
      <c r="A103" s="40">
        <v>97</v>
      </c>
      <c r="B103" s="40" t="s">
        <v>64</v>
      </c>
      <c r="C103" s="40" t="s">
        <v>65</v>
      </c>
      <c r="D103" s="40"/>
      <c r="E103" s="40">
        <v>1</v>
      </c>
      <c r="F103" s="40">
        <f t="shared" si="1"/>
        <v>1</v>
      </c>
      <c r="G103" s="41">
        <v>5.0767123287671234</v>
      </c>
      <c r="H103" s="40">
        <v>7</v>
      </c>
    </row>
    <row r="104" spans="1:8" x14ac:dyDescent="0.25">
      <c r="A104" s="40">
        <v>98</v>
      </c>
      <c r="B104" s="40" t="s">
        <v>64</v>
      </c>
      <c r="C104" s="40" t="s">
        <v>72</v>
      </c>
      <c r="D104" s="40"/>
      <c r="E104" s="40">
        <v>1</v>
      </c>
      <c r="F104" s="40">
        <f t="shared" si="1"/>
        <v>1</v>
      </c>
      <c r="G104" s="41">
        <v>3.978082191780822</v>
      </c>
      <c r="H104" s="40">
        <v>14</v>
      </c>
    </row>
    <row r="105" spans="1:8" x14ac:dyDescent="0.25">
      <c r="A105" s="40">
        <v>99</v>
      </c>
      <c r="B105" s="40" t="s">
        <v>64</v>
      </c>
      <c r="C105" s="40" t="s">
        <v>86</v>
      </c>
      <c r="D105" s="40"/>
      <c r="E105" s="40">
        <v>1</v>
      </c>
      <c r="F105" s="40">
        <f t="shared" si="1"/>
        <v>1</v>
      </c>
      <c r="G105" s="41">
        <v>4.441095890410959</v>
      </c>
      <c r="H105" s="40">
        <v>14</v>
      </c>
    </row>
    <row r="106" spans="1:8" x14ac:dyDescent="0.25">
      <c r="A106" s="40">
        <v>100</v>
      </c>
      <c r="B106" s="40" t="s">
        <v>64</v>
      </c>
      <c r="C106" s="40" t="s">
        <v>103</v>
      </c>
      <c r="D106" s="40"/>
      <c r="E106" s="40">
        <v>1</v>
      </c>
      <c r="F106" s="40">
        <f t="shared" si="1"/>
        <v>1</v>
      </c>
      <c r="G106" s="41">
        <v>3.3917808219178083</v>
      </c>
      <c r="H106" s="40">
        <v>7</v>
      </c>
    </row>
    <row r="107" spans="1:8" x14ac:dyDescent="0.25">
      <c r="A107" s="40">
        <v>101</v>
      </c>
      <c r="B107" s="40" t="s">
        <v>64</v>
      </c>
      <c r="C107" s="40" t="s">
        <v>103</v>
      </c>
      <c r="D107" s="40">
        <v>1</v>
      </c>
      <c r="E107" s="40"/>
      <c r="F107" s="40">
        <f t="shared" si="1"/>
        <v>1</v>
      </c>
      <c r="G107" s="41">
        <v>3.2273972602739724</v>
      </c>
      <c r="H107" s="40">
        <v>7</v>
      </c>
    </row>
    <row r="108" spans="1:8" x14ac:dyDescent="0.25">
      <c r="A108" s="40">
        <v>102</v>
      </c>
      <c r="B108" s="40" t="s">
        <v>64</v>
      </c>
      <c r="C108" s="40" t="s">
        <v>105</v>
      </c>
      <c r="D108" s="40"/>
      <c r="E108" s="40">
        <v>1</v>
      </c>
      <c r="F108" s="40">
        <f t="shared" si="1"/>
        <v>1</v>
      </c>
      <c r="G108" s="41">
        <v>4.3095890410958901</v>
      </c>
      <c r="H108" s="40" t="s">
        <v>135</v>
      </c>
    </row>
    <row r="109" spans="1:8" x14ac:dyDescent="0.25">
      <c r="A109" s="40">
        <v>103</v>
      </c>
      <c r="B109" s="40" t="s">
        <v>55</v>
      </c>
      <c r="C109" s="40" t="s">
        <v>56</v>
      </c>
      <c r="D109" s="40"/>
      <c r="E109" s="40">
        <v>1</v>
      </c>
      <c r="F109" s="40">
        <f t="shared" si="1"/>
        <v>1</v>
      </c>
      <c r="G109" s="41">
        <v>2.5123287671232877</v>
      </c>
      <c r="H109" s="40" t="s">
        <v>135</v>
      </c>
    </row>
    <row r="110" spans="1:8" x14ac:dyDescent="0.25">
      <c r="A110" s="40">
        <v>104</v>
      </c>
      <c r="B110" s="40" t="s">
        <v>55</v>
      </c>
      <c r="C110" s="40" t="s">
        <v>56</v>
      </c>
      <c r="D110" s="40">
        <v>1</v>
      </c>
      <c r="E110" s="40"/>
      <c r="F110" s="40">
        <f t="shared" si="1"/>
        <v>1</v>
      </c>
      <c r="G110" s="41">
        <v>2.4904109589041097</v>
      </c>
      <c r="H110" s="40">
        <v>7</v>
      </c>
    </row>
    <row r="111" spans="1:8" x14ac:dyDescent="0.25">
      <c r="A111" s="40">
        <v>105</v>
      </c>
      <c r="B111" s="40" t="s">
        <v>55</v>
      </c>
      <c r="C111" s="40" t="s">
        <v>95</v>
      </c>
      <c r="D111" s="40"/>
      <c r="E111" s="40">
        <v>1</v>
      </c>
      <c r="F111" s="40">
        <f t="shared" si="1"/>
        <v>1</v>
      </c>
      <c r="G111" s="41">
        <v>2.967123287671233</v>
      </c>
      <c r="H111" s="40">
        <v>7</v>
      </c>
    </row>
    <row r="112" spans="1:8" x14ac:dyDescent="0.25">
      <c r="A112" s="40">
        <v>106</v>
      </c>
      <c r="B112" s="40" t="s">
        <v>55</v>
      </c>
      <c r="C112" s="40" t="s">
        <v>101</v>
      </c>
      <c r="D112" s="40">
        <v>1</v>
      </c>
      <c r="E112" s="40"/>
      <c r="F112" s="40">
        <f t="shared" si="1"/>
        <v>1</v>
      </c>
      <c r="G112" s="41">
        <v>2.4136986301369863</v>
      </c>
      <c r="H112" s="40">
        <v>7</v>
      </c>
    </row>
    <row r="113" spans="1:16" x14ac:dyDescent="0.25">
      <c r="A113" s="40">
        <v>107</v>
      </c>
      <c r="B113" s="40" t="s">
        <v>55</v>
      </c>
      <c r="C113" s="40" t="s">
        <v>106</v>
      </c>
      <c r="D113" s="40">
        <v>1</v>
      </c>
      <c r="E113" s="40"/>
      <c r="F113" s="40">
        <f t="shared" si="1"/>
        <v>1</v>
      </c>
      <c r="G113" s="41">
        <v>1.6027397260273972</v>
      </c>
      <c r="H113" s="40">
        <v>25</v>
      </c>
    </row>
    <row r="114" spans="1:16" x14ac:dyDescent="0.25">
      <c r="A114" s="40">
        <v>108</v>
      </c>
      <c r="B114" s="40" t="s">
        <v>55</v>
      </c>
      <c r="C114" s="40" t="s">
        <v>100</v>
      </c>
      <c r="D114" s="40">
        <v>1</v>
      </c>
      <c r="E114" s="40"/>
      <c r="F114" s="40">
        <f t="shared" si="1"/>
        <v>1</v>
      </c>
      <c r="G114" s="41">
        <v>2.021917808219178</v>
      </c>
      <c r="H114" s="40">
        <v>7</v>
      </c>
    </row>
    <row r="115" spans="1:16" x14ac:dyDescent="0.25">
      <c r="A115" s="40">
        <v>109</v>
      </c>
      <c r="B115" s="40" t="s">
        <v>55</v>
      </c>
      <c r="C115" s="40" t="s">
        <v>100</v>
      </c>
      <c r="D115" s="40">
        <v>1</v>
      </c>
      <c r="E115" s="40"/>
      <c r="F115" s="40">
        <f t="shared" si="1"/>
        <v>1</v>
      </c>
      <c r="G115" s="41">
        <v>3.2191780821917808</v>
      </c>
      <c r="H115" s="40">
        <v>7</v>
      </c>
    </row>
    <row r="116" spans="1:16" x14ac:dyDescent="0.25">
      <c r="A116" s="40">
        <v>110</v>
      </c>
      <c r="B116" s="40" t="s">
        <v>55</v>
      </c>
      <c r="C116" s="40" t="s">
        <v>100</v>
      </c>
      <c r="D116" s="40">
        <v>1</v>
      </c>
      <c r="E116" s="40"/>
      <c r="F116" s="40">
        <f t="shared" si="1"/>
        <v>1</v>
      </c>
      <c r="G116" s="41">
        <v>2.0602739726027397</v>
      </c>
      <c r="H116" s="40">
        <v>7</v>
      </c>
    </row>
    <row r="117" spans="1:16" x14ac:dyDescent="0.25">
      <c r="A117" s="40">
        <v>111</v>
      </c>
      <c r="B117" s="40" t="s">
        <v>55</v>
      </c>
      <c r="C117" s="40" t="s">
        <v>97</v>
      </c>
      <c r="D117" s="40">
        <v>1</v>
      </c>
      <c r="E117" s="40"/>
      <c r="F117" s="40">
        <f t="shared" si="1"/>
        <v>1</v>
      </c>
      <c r="G117" s="41">
        <v>2.8684931506849316</v>
      </c>
      <c r="H117" s="40">
        <v>7</v>
      </c>
    </row>
    <row r="118" spans="1:16" x14ac:dyDescent="0.25">
      <c r="F118" s="1">
        <f>SUM(F7:F117)</f>
        <v>111</v>
      </c>
    </row>
    <row r="119" spans="1:16" x14ac:dyDescent="0.25">
      <c r="L119" s="1" t="s">
        <v>11</v>
      </c>
      <c r="M119" s="43"/>
      <c r="N119" s="43"/>
    </row>
    <row r="122" spans="1:16" ht="15.75" thickBot="1" x14ac:dyDescent="0.3"/>
    <row r="123" spans="1:16" ht="15.75" thickBot="1" x14ac:dyDescent="0.3">
      <c r="L123" s="75" t="s">
        <v>12</v>
      </c>
      <c r="M123" s="76"/>
      <c r="N123" s="11"/>
      <c r="O123" s="75" t="s">
        <v>13</v>
      </c>
      <c r="P123" s="76"/>
    </row>
    <row r="124" spans="1:16" x14ac:dyDescent="0.25">
      <c r="L124" s="16">
        <v>1</v>
      </c>
      <c r="M124" s="44" t="s">
        <v>14</v>
      </c>
      <c r="N124" s="11"/>
      <c r="O124" s="16">
        <v>1</v>
      </c>
      <c r="P124" s="44" t="s">
        <v>15</v>
      </c>
    </row>
    <row r="125" spans="1:16" x14ac:dyDescent="0.25">
      <c r="L125" s="16">
        <v>2</v>
      </c>
      <c r="M125" s="44" t="s">
        <v>16</v>
      </c>
      <c r="N125" s="11"/>
      <c r="O125" s="16">
        <v>2</v>
      </c>
      <c r="P125" s="44" t="s">
        <v>17</v>
      </c>
    </row>
    <row r="126" spans="1:16" x14ac:dyDescent="0.25">
      <c r="L126" s="16">
        <v>3</v>
      </c>
      <c r="M126" s="44" t="s">
        <v>18</v>
      </c>
      <c r="N126" s="11"/>
      <c r="O126" s="16">
        <v>3</v>
      </c>
      <c r="P126" s="44" t="s">
        <v>19</v>
      </c>
    </row>
    <row r="127" spans="1:16" x14ac:dyDescent="0.25">
      <c r="L127" s="16">
        <v>4</v>
      </c>
      <c r="M127" s="44" t="s">
        <v>20</v>
      </c>
      <c r="N127" s="11"/>
      <c r="O127" s="16">
        <v>4</v>
      </c>
      <c r="P127" s="44" t="s">
        <v>21</v>
      </c>
    </row>
    <row r="128" spans="1:16" x14ac:dyDescent="0.25">
      <c r="L128" s="16">
        <v>5</v>
      </c>
      <c r="M128" s="44" t="s">
        <v>22</v>
      </c>
      <c r="N128" s="11"/>
      <c r="O128" s="16">
        <v>5</v>
      </c>
      <c r="P128" s="44" t="s">
        <v>23</v>
      </c>
    </row>
    <row r="129" spans="12:16" ht="15.75" thickBot="1" x14ac:dyDescent="0.3">
      <c r="L129" s="16">
        <v>6</v>
      </c>
      <c r="M129" s="44" t="s">
        <v>24</v>
      </c>
      <c r="N129" s="11"/>
      <c r="O129" s="18">
        <v>6</v>
      </c>
      <c r="P129" s="45" t="s">
        <v>25</v>
      </c>
    </row>
    <row r="130" spans="12:16" x14ac:dyDescent="0.25">
      <c r="L130" s="16">
        <v>7</v>
      </c>
      <c r="M130" s="44" t="s">
        <v>26</v>
      </c>
      <c r="N130" s="11"/>
      <c r="O130" s="11"/>
      <c r="P130" s="13"/>
    </row>
    <row r="131" spans="12:16" x14ac:dyDescent="0.25">
      <c r="L131" s="16">
        <v>8</v>
      </c>
      <c r="M131" s="44" t="s">
        <v>27</v>
      </c>
      <c r="N131" s="11"/>
      <c r="O131" s="11"/>
      <c r="P131" s="13"/>
    </row>
    <row r="132" spans="12:16" x14ac:dyDescent="0.25">
      <c r="L132" s="16">
        <v>9</v>
      </c>
      <c r="M132" s="44" t="s">
        <v>28</v>
      </c>
      <c r="N132" s="11"/>
      <c r="O132" s="11"/>
      <c r="P132" s="13"/>
    </row>
    <row r="133" spans="12:16" x14ac:dyDescent="0.25">
      <c r="L133" s="16">
        <v>10</v>
      </c>
      <c r="M133" s="44" t="s">
        <v>29</v>
      </c>
      <c r="N133" s="11"/>
      <c r="O133" s="11"/>
      <c r="P133" s="13"/>
    </row>
    <row r="134" spans="12:16" x14ac:dyDescent="0.25">
      <c r="L134" s="16">
        <v>11</v>
      </c>
      <c r="M134" s="44" t="s">
        <v>30</v>
      </c>
      <c r="N134" s="11"/>
      <c r="O134" s="11"/>
      <c r="P134" s="13"/>
    </row>
    <row r="135" spans="12:16" x14ac:dyDescent="0.25">
      <c r="L135" s="16">
        <v>12</v>
      </c>
      <c r="M135" s="44" t="s">
        <v>31</v>
      </c>
      <c r="N135" s="11"/>
      <c r="O135" s="11"/>
      <c r="P135" s="13"/>
    </row>
    <row r="136" spans="12:16" x14ac:dyDescent="0.25">
      <c r="L136" s="16">
        <v>13</v>
      </c>
      <c r="M136" s="44" t="s">
        <v>32</v>
      </c>
      <c r="N136" s="11"/>
      <c r="O136" s="13"/>
      <c r="P136" s="13"/>
    </row>
    <row r="137" spans="12:16" x14ac:dyDescent="0.25">
      <c r="L137" s="16">
        <v>14</v>
      </c>
      <c r="M137" s="44" t="s">
        <v>33</v>
      </c>
      <c r="N137" s="11"/>
      <c r="O137" s="13"/>
      <c r="P137" s="13"/>
    </row>
    <row r="138" spans="12:16" x14ac:dyDescent="0.25">
      <c r="L138" s="16">
        <v>15</v>
      </c>
      <c r="M138" s="44" t="s">
        <v>34</v>
      </c>
      <c r="N138" s="11"/>
      <c r="O138" s="13"/>
      <c r="P138" s="13"/>
    </row>
    <row r="139" spans="12:16" x14ac:dyDescent="0.25">
      <c r="L139" s="16">
        <v>16</v>
      </c>
      <c r="M139" s="44" t="s">
        <v>35</v>
      </c>
      <c r="N139" s="11"/>
      <c r="O139" s="13"/>
      <c r="P139" s="13"/>
    </row>
    <row r="140" spans="12:16" x14ac:dyDescent="0.25">
      <c r="L140" s="16">
        <v>17</v>
      </c>
      <c r="M140" s="44" t="s">
        <v>36</v>
      </c>
      <c r="N140" s="11"/>
      <c r="O140" s="13"/>
      <c r="P140" s="13"/>
    </row>
    <row r="141" spans="12:16" x14ac:dyDescent="0.25">
      <c r="L141" s="16">
        <v>18</v>
      </c>
      <c r="M141" s="44" t="s">
        <v>37</v>
      </c>
      <c r="N141" s="11"/>
      <c r="O141" s="13"/>
      <c r="P141" s="13"/>
    </row>
    <row r="142" spans="12:16" x14ac:dyDescent="0.25">
      <c r="L142" s="16">
        <v>19</v>
      </c>
      <c r="M142" s="44" t="s">
        <v>38</v>
      </c>
      <c r="N142" s="11"/>
      <c r="O142" s="13"/>
      <c r="P142" s="13"/>
    </row>
    <row r="143" spans="12:16" x14ac:dyDescent="0.25">
      <c r="L143" s="16">
        <v>20</v>
      </c>
      <c r="M143" s="44" t="s">
        <v>39</v>
      </c>
      <c r="N143" s="11"/>
      <c r="O143" s="13"/>
      <c r="P143" s="13"/>
    </row>
    <row r="144" spans="12:16" x14ac:dyDescent="0.25">
      <c r="L144" s="16">
        <v>21</v>
      </c>
      <c r="M144" s="44" t="s">
        <v>40</v>
      </c>
      <c r="N144" s="11"/>
      <c r="O144" s="13"/>
      <c r="P144" s="13"/>
    </row>
    <row r="145" spans="12:16" x14ac:dyDescent="0.25">
      <c r="L145" s="16">
        <v>22</v>
      </c>
      <c r="M145" s="44" t="s">
        <v>41</v>
      </c>
      <c r="N145" s="11"/>
      <c r="O145" s="13"/>
      <c r="P145" s="13"/>
    </row>
    <row r="146" spans="12:16" x14ac:dyDescent="0.25">
      <c r="L146" s="16">
        <v>23</v>
      </c>
      <c r="M146" s="44" t="s">
        <v>42</v>
      </c>
      <c r="N146" s="11"/>
      <c r="O146" s="13"/>
      <c r="P146" s="13"/>
    </row>
    <row r="147" spans="12:16" x14ac:dyDescent="0.25">
      <c r="L147" s="16">
        <v>24</v>
      </c>
      <c r="M147" s="44" t="s">
        <v>43</v>
      </c>
      <c r="N147" s="11"/>
      <c r="O147" s="13"/>
      <c r="P147" s="13"/>
    </row>
    <row r="148" spans="12:16" ht="15.75" thickBot="1" x14ac:dyDescent="0.3">
      <c r="L148" s="18">
        <v>25</v>
      </c>
      <c r="M148" s="45" t="s">
        <v>44</v>
      </c>
      <c r="N148" s="11"/>
      <c r="O148" s="13"/>
      <c r="P148" s="13"/>
    </row>
  </sheetData>
  <mergeCells count="5">
    <mergeCell ref="L123:M123"/>
    <mergeCell ref="O123:P123"/>
    <mergeCell ref="L6:M6"/>
    <mergeCell ref="E4:J4"/>
    <mergeCell ref="L1:L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48"/>
  <sheetViews>
    <sheetView showGridLines="0" topLeftCell="A71" zoomScale="70" zoomScaleNormal="70" workbookViewId="0">
      <selection activeCell="K114" sqref="K114"/>
    </sheetView>
  </sheetViews>
  <sheetFormatPr baseColWidth="10" defaultRowHeight="15" x14ac:dyDescent="0.25"/>
  <cols>
    <col min="1" max="1" width="5" style="1" bestFit="1" customWidth="1"/>
    <col min="2" max="2" width="21" style="1" bestFit="1" customWidth="1"/>
    <col min="3" max="3" width="30.28515625" style="1" bestFit="1" customWidth="1"/>
    <col min="4" max="4" width="26.85546875" style="1" customWidth="1"/>
    <col min="5" max="5" width="21.7109375" style="1" customWidth="1"/>
    <col min="6" max="6" width="21.85546875" style="1" customWidth="1"/>
    <col min="7" max="7" width="8.140625" style="1" customWidth="1"/>
    <col min="8" max="8" width="19.140625" style="1" bestFit="1" customWidth="1"/>
    <col min="9" max="9" width="27.85546875" style="1" customWidth="1"/>
    <col min="10" max="11" width="11.42578125" style="1"/>
    <col min="12" max="12" width="112.85546875" style="1" bestFit="1" customWidth="1"/>
    <col min="13" max="13" width="13.42578125" style="1" bestFit="1" customWidth="1"/>
    <col min="14" max="14" width="13.42578125" style="52" customWidth="1"/>
    <col min="15" max="15" width="11.140625" style="1" customWidth="1"/>
    <col min="16" max="16" width="25.28515625" style="1" customWidth="1"/>
    <col min="17" max="17" width="16.42578125" style="1" bestFit="1" customWidth="1"/>
    <col min="18" max="16384" width="11.42578125" style="1"/>
  </cols>
  <sheetData>
    <row r="1" spans="1:16" x14ac:dyDescent="0.25">
      <c r="L1" s="46" t="s">
        <v>149</v>
      </c>
    </row>
    <row r="2" spans="1:16" x14ac:dyDescent="0.25">
      <c r="L2" s="48"/>
    </row>
    <row r="3" spans="1:16" x14ac:dyDescent="0.25">
      <c r="L3" s="48"/>
    </row>
    <row r="4" spans="1:16" x14ac:dyDescent="0.25">
      <c r="E4" s="78" t="s">
        <v>1</v>
      </c>
      <c r="F4" s="78"/>
      <c r="G4" s="78"/>
      <c r="H4" s="78"/>
      <c r="I4" s="78"/>
      <c r="J4" s="78"/>
      <c r="L4" s="48"/>
    </row>
    <row r="5" spans="1:16" x14ac:dyDescent="0.25">
      <c r="L5" s="49"/>
      <c r="M5" s="50"/>
    </row>
    <row r="6" spans="1:16" ht="30" x14ac:dyDescent="0.25">
      <c r="A6" s="39" t="s">
        <v>2</v>
      </c>
      <c r="B6" s="39" t="s">
        <v>3</v>
      </c>
      <c r="C6" s="39" t="s">
        <v>4</v>
      </c>
      <c r="D6" s="39" t="s">
        <v>5</v>
      </c>
      <c r="E6" s="39" t="s">
        <v>6</v>
      </c>
      <c r="F6" s="39" t="s">
        <v>7</v>
      </c>
      <c r="G6" s="39" t="s">
        <v>8</v>
      </c>
      <c r="H6" s="39" t="s">
        <v>10</v>
      </c>
      <c r="L6" s="51"/>
      <c r="M6" s="51"/>
      <c r="N6" s="51"/>
    </row>
    <row r="7" spans="1:16" x14ac:dyDescent="0.25">
      <c r="A7" s="40">
        <v>1</v>
      </c>
      <c r="B7" s="40" t="s">
        <v>68</v>
      </c>
      <c r="C7" s="40" t="s">
        <v>92</v>
      </c>
      <c r="D7" s="40">
        <v>1</v>
      </c>
      <c r="E7" s="40"/>
      <c r="F7" s="40">
        <f>+SUM(D7:E7)</f>
        <v>1</v>
      </c>
      <c r="G7" s="41">
        <v>5</v>
      </c>
      <c r="H7" s="40">
        <v>19</v>
      </c>
      <c r="L7" s="1" t="s">
        <v>11</v>
      </c>
      <c r="M7" s="53"/>
    </row>
    <row r="8" spans="1:16" x14ac:dyDescent="0.25">
      <c r="A8" s="40">
        <v>2</v>
      </c>
      <c r="B8" s="40" t="s">
        <v>68</v>
      </c>
      <c r="C8" s="40" t="s">
        <v>91</v>
      </c>
      <c r="D8" s="40">
        <v>1</v>
      </c>
      <c r="E8" s="40"/>
      <c r="F8" s="40">
        <f t="shared" ref="F8:F71" si="0">+SUM(D8:E8)</f>
        <v>1</v>
      </c>
      <c r="G8" s="41">
        <v>5</v>
      </c>
      <c r="H8" s="40">
        <v>19</v>
      </c>
    </row>
    <row r="9" spans="1:16" x14ac:dyDescent="0.25">
      <c r="A9" s="40">
        <v>3</v>
      </c>
      <c r="B9" s="40" t="s">
        <v>68</v>
      </c>
      <c r="C9" s="40" t="s">
        <v>110</v>
      </c>
      <c r="D9" s="40">
        <v>1</v>
      </c>
      <c r="E9" s="40"/>
      <c r="F9" s="40">
        <f t="shared" si="0"/>
        <v>1</v>
      </c>
      <c r="G9" s="41">
        <v>5</v>
      </c>
      <c r="H9" s="40">
        <v>19</v>
      </c>
    </row>
    <row r="10" spans="1:16" x14ac:dyDescent="0.25">
      <c r="A10" s="40">
        <v>4</v>
      </c>
      <c r="B10" s="40" t="s">
        <v>68</v>
      </c>
      <c r="C10" s="40" t="s">
        <v>110</v>
      </c>
      <c r="D10" s="40">
        <v>1</v>
      </c>
      <c r="E10" s="40"/>
      <c r="F10" s="40">
        <f t="shared" si="0"/>
        <v>1</v>
      </c>
      <c r="G10" s="41">
        <v>5</v>
      </c>
      <c r="H10" s="40">
        <v>19</v>
      </c>
    </row>
    <row r="11" spans="1:16" ht="15.75" thickBot="1" x14ac:dyDescent="0.3">
      <c r="A11" s="40">
        <v>5</v>
      </c>
      <c r="B11" s="40" t="s">
        <v>68</v>
      </c>
      <c r="C11" s="40" t="s">
        <v>69</v>
      </c>
      <c r="D11" s="40">
        <v>1</v>
      </c>
      <c r="E11" s="40"/>
      <c r="F11" s="40">
        <f t="shared" si="0"/>
        <v>1</v>
      </c>
      <c r="G11" s="41">
        <v>5</v>
      </c>
      <c r="H11" s="40">
        <v>19</v>
      </c>
      <c r="L11" s="80" t="s">
        <v>12</v>
      </c>
      <c r="M11" s="81"/>
      <c r="N11" s="60"/>
      <c r="O11" s="80" t="s">
        <v>13</v>
      </c>
      <c r="P11" s="81"/>
    </row>
    <row r="12" spans="1:16" x14ac:dyDescent="0.25">
      <c r="A12" s="40">
        <v>6</v>
      </c>
      <c r="B12" s="40" t="s">
        <v>68</v>
      </c>
      <c r="C12" s="40" t="s">
        <v>69</v>
      </c>
      <c r="D12" s="40"/>
      <c r="E12" s="40">
        <v>1</v>
      </c>
      <c r="F12" s="40">
        <f t="shared" si="0"/>
        <v>1</v>
      </c>
      <c r="G12" s="41">
        <v>5</v>
      </c>
      <c r="H12" s="40">
        <v>19</v>
      </c>
      <c r="L12" s="56">
        <v>1</v>
      </c>
      <c r="M12" s="57" t="s">
        <v>14</v>
      </c>
      <c r="O12" s="56">
        <v>1</v>
      </c>
      <c r="P12" s="57" t="s">
        <v>15</v>
      </c>
    </row>
    <row r="13" spans="1:16" x14ac:dyDescent="0.25">
      <c r="A13" s="40">
        <v>7</v>
      </c>
      <c r="B13" s="40" t="s">
        <v>68</v>
      </c>
      <c r="C13" s="40" t="s">
        <v>76</v>
      </c>
      <c r="D13" s="40">
        <v>1</v>
      </c>
      <c r="E13" s="40"/>
      <c r="F13" s="40">
        <f t="shared" si="0"/>
        <v>1</v>
      </c>
      <c r="G13" s="41">
        <v>5</v>
      </c>
      <c r="H13" s="40" t="s">
        <v>135</v>
      </c>
      <c r="L13" s="56">
        <v>2</v>
      </c>
      <c r="M13" s="57" t="s">
        <v>16</v>
      </c>
      <c r="O13" s="56">
        <v>2</v>
      </c>
      <c r="P13" s="57" t="s">
        <v>17</v>
      </c>
    </row>
    <row r="14" spans="1:16" x14ac:dyDescent="0.25">
      <c r="A14" s="40">
        <v>8</v>
      </c>
      <c r="B14" s="40" t="s">
        <v>68</v>
      </c>
      <c r="C14" s="40" t="s">
        <v>76</v>
      </c>
      <c r="D14" s="40">
        <v>1</v>
      </c>
      <c r="E14" s="40"/>
      <c r="F14" s="40">
        <f t="shared" si="0"/>
        <v>1</v>
      </c>
      <c r="G14" s="41">
        <v>5</v>
      </c>
      <c r="H14" s="40">
        <v>17</v>
      </c>
      <c r="L14" s="56">
        <v>3</v>
      </c>
      <c r="M14" s="57" t="s">
        <v>18</v>
      </c>
      <c r="O14" s="56">
        <v>3</v>
      </c>
      <c r="P14" s="57" t="s">
        <v>19</v>
      </c>
    </row>
    <row r="15" spans="1:16" x14ac:dyDescent="0.25">
      <c r="A15" s="40">
        <v>9</v>
      </c>
      <c r="B15" s="40" t="s">
        <v>68</v>
      </c>
      <c r="C15" s="40" t="s">
        <v>81</v>
      </c>
      <c r="D15" s="40">
        <v>1</v>
      </c>
      <c r="E15" s="40"/>
      <c r="F15" s="40">
        <f t="shared" si="0"/>
        <v>1</v>
      </c>
      <c r="G15" s="41">
        <v>5</v>
      </c>
      <c r="H15" s="40">
        <v>17</v>
      </c>
      <c r="L15" s="56">
        <v>4</v>
      </c>
      <c r="M15" s="57" t="s">
        <v>20</v>
      </c>
      <c r="O15" s="56">
        <v>4</v>
      </c>
      <c r="P15" s="57" t="s">
        <v>21</v>
      </c>
    </row>
    <row r="16" spans="1:16" x14ac:dyDescent="0.25">
      <c r="A16" s="40">
        <v>10</v>
      </c>
      <c r="B16" s="40" t="s">
        <v>68</v>
      </c>
      <c r="C16" s="40" t="s">
        <v>81</v>
      </c>
      <c r="D16" s="40">
        <v>1</v>
      </c>
      <c r="E16" s="40"/>
      <c r="F16" s="40">
        <f t="shared" si="0"/>
        <v>1</v>
      </c>
      <c r="G16" s="41">
        <v>5</v>
      </c>
      <c r="H16" s="40">
        <v>19</v>
      </c>
      <c r="L16" s="56">
        <v>5</v>
      </c>
      <c r="M16" s="57" t="s">
        <v>22</v>
      </c>
      <c r="O16" s="56">
        <v>5</v>
      </c>
      <c r="P16" s="57" t="s">
        <v>23</v>
      </c>
    </row>
    <row r="17" spans="1:16" x14ac:dyDescent="0.25">
      <c r="A17" s="40">
        <v>11</v>
      </c>
      <c r="B17" s="40" t="s">
        <v>68</v>
      </c>
      <c r="C17" s="40" t="s">
        <v>131</v>
      </c>
      <c r="D17" s="40"/>
      <c r="E17" s="40">
        <v>1</v>
      </c>
      <c r="F17" s="40">
        <f t="shared" si="0"/>
        <v>1</v>
      </c>
      <c r="G17" s="41">
        <v>6</v>
      </c>
      <c r="H17" s="40">
        <v>19</v>
      </c>
      <c r="L17" s="56">
        <v>6</v>
      </c>
      <c r="M17" s="57" t="s">
        <v>24</v>
      </c>
      <c r="O17" s="58">
        <v>6</v>
      </c>
      <c r="P17" s="59" t="s">
        <v>25</v>
      </c>
    </row>
    <row r="18" spans="1:16" x14ac:dyDescent="0.25">
      <c r="A18" s="40">
        <v>12</v>
      </c>
      <c r="B18" s="40" t="s">
        <v>49</v>
      </c>
      <c r="C18" s="40" t="s">
        <v>57</v>
      </c>
      <c r="D18" s="40">
        <v>1</v>
      </c>
      <c r="E18" s="40"/>
      <c r="F18" s="40">
        <f t="shared" si="0"/>
        <v>1</v>
      </c>
      <c r="G18" s="41">
        <v>5</v>
      </c>
      <c r="H18" s="40">
        <v>19</v>
      </c>
      <c r="L18" s="56">
        <v>7</v>
      </c>
      <c r="M18" s="57" t="s">
        <v>26</v>
      </c>
    </row>
    <row r="19" spans="1:16" x14ac:dyDescent="0.25">
      <c r="A19" s="40">
        <v>13</v>
      </c>
      <c r="B19" s="40" t="s">
        <v>49</v>
      </c>
      <c r="C19" s="40" t="s">
        <v>57</v>
      </c>
      <c r="D19" s="40">
        <v>1</v>
      </c>
      <c r="E19" s="40"/>
      <c r="F19" s="40">
        <f t="shared" si="0"/>
        <v>1</v>
      </c>
      <c r="G19" s="41">
        <v>5</v>
      </c>
      <c r="H19" s="40">
        <v>1</v>
      </c>
      <c r="L19" s="56">
        <v>8</v>
      </c>
      <c r="M19" s="57" t="s">
        <v>27</v>
      </c>
    </row>
    <row r="20" spans="1:16" x14ac:dyDescent="0.25">
      <c r="A20" s="40">
        <v>14</v>
      </c>
      <c r="B20" s="40" t="s">
        <v>49</v>
      </c>
      <c r="C20" s="40" t="s">
        <v>57</v>
      </c>
      <c r="D20" s="40">
        <v>1</v>
      </c>
      <c r="E20" s="40"/>
      <c r="F20" s="40">
        <f t="shared" si="0"/>
        <v>1</v>
      </c>
      <c r="G20" s="41">
        <v>5</v>
      </c>
      <c r="H20" s="40">
        <v>1</v>
      </c>
      <c r="L20" s="56">
        <v>9</v>
      </c>
      <c r="M20" s="57" t="s">
        <v>28</v>
      </c>
    </row>
    <row r="21" spans="1:16" x14ac:dyDescent="0.25">
      <c r="A21" s="40">
        <v>15</v>
      </c>
      <c r="B21" s="40" t="s">
        <v>49</v>
      </c>
      <c r="C21" s="40" t="s">
        <v>57</v>
      </c>
      <c r="D21" s="40">
        <v>1</v>
      </c>
      <c r="E21" s="40"/>
      <c r="F21" s="40">
        <f t="shared" si="0"/>
        <v>1</v>
      </c>
      <c r="G21" s="41">
        <v>5</v>
      </c>
      <c r="H21" s="40">
        <v>1</v>
      </c>
      <c r="L21" s="56">
        <v>10</v>
      </c>
      <c r="M21" s="57" t="s">
        <v>29</v>
      </c>
    </row>
    <row r="22" spans="1:16" x14ac:dyDescent="0.25">
      <c r="A22" s="40">
        <v>16</v>
      </c>
      <c r="B22" s="40" t="s">
        <v>49</v>
      </c>
      <c r="C22" s="40" t="s">
        <v>57</v>
      </c>
      <c r="D22" s="40">
        <v>1</v>
      </c>
      <c r="E22" s="40"/>
      <c r="F22" s="40">
        <f t="shared" si="0"/>
        <v>1</v>
      </c>
      <c r="G22" s="41">
        <v>5</v>
      </c>
      <c r="H22" s="40">
        <v>1</v>
      </c>
      <c r="L22" s="56">
        <v>11</v>
      </c>
      <c r="M22" s="57" t="s">
        <v>30</v>
      </c>
    </row>
    <row r="23" spans="1:16" x14ac:dyDescent="0.25">
      <c r="A23" s="40">
        <v>17</v>
      </c>
      <c r="B23" s="40" t="s">
        <v>49</v>
      </c>
      <c r="C23" s="40" t="s">
        <v>57</v>
      </c>
      <c r="D23" s="40"/>
      <c r="E23" s="40">
        <v>1</v>
      </c>
      <c r="F23" s="40">
        <f t="shared" si="0"/>
        <v>1</v>
      </c>
      <c r="G23" s="41">
        <v>5</v>
      </c>
      <c r="H23" s="40">
        <v>1</v>
      </c>
      <c r="L23" s="56">
        <v>12</v>
      </c>
      <c r="M23" s="57" t="s">
        <v>31</v>
      </c>
    </row>
    <row r="24" spans="1:16" x14ac:dyDescent="0.25">
      <c r="A24" s="40">
        <v>18</v>
      </c>
      <c r="B24" s="40" t="s">
        <v>49</v>
      </c>
      <c r="C24" s="40" t="s">
        <v>57</v>
      </c>
      <c r="D24" s="40">
        <v>1</v>
      </c>
      <c r="E24" s="40"/>
      <c r="F24" s="40">
        <f t="shared" si="0"/>
        <v>1</v>
      </c>
      <c r="G24" s="41">
        <v>5</v>
      </c>
      <c r="H24" s="40">
        <v>1</v>
      </c>
      <c r="L24" s="56">
        <v>13</v>
      </c>
      <c r="M24" s="57" t="s">
        <v>32</v>
      </c>
    </row>
    <row r="25" spans="1:16" x14ac:dyDescent="0.25">
      <c r="A25" s="40">
        <v>19</v>
      </c>
      <c r="B25" s="40" t="s">
        <v>49</v>
      </c>
      <c r="C25" s="40" t="s">
        <v>71</v>
      </c>
      <c r="D25" s="40">
        <v>1</v>
      </c>
      <c r="E25" s="40"/>
      <c r="F25" s="40">
        <f t="shared" si="0"/>
        <v>1</v>
      </c>
      <c r="G25" s="41">
        <v>5</v>
      </c>
      <c r="H25" s="40" t="s">
        <v>135</v>
      </c>
      <c r="L25" s="56">
        <v>14</v>
      </c>
      <c r="M25" s="57" t="s">
        <v>33</v>
      </c>
    </row>
    <row r="26" spans="1:16" x14ac:dyDescent="0.25">
      <c r="A26" s="40">
        <v>20</v>
      </c>
      <c r="B26" s="40" t="s">
        <v>49</v>
      </c>
      <c r="C26" s="40" t="s">
        <v>71</v>
      </c>
      <c r="D26" s="40">
        <v>1</v>
      </c>
      <c r="E26" s="40"/>
      <c r="F26" s="40">
        <f t="shared" si="0"/>
        <v>1</v>
      </c>
      <c r="G26" s="41">
        <v>6</v>
      </c>
      <c r="H26" s="40">
        <v>7</v>
      </c>
      <c r="L26" s="56">
        <v>15</v>
      </c>
      <c r="M26" s="57" t="s">
        <v>34</v>
      </c>
    </row>
    <row r="27" spans="1:16" x14ac:dyDescent="0.25">
      <c r="A27" s="40">
        <v>21</v>
      </c>
      <c r="B27" s="40" t="s">
        <v>49</v>
      </c>
      <c r="C27" s="40" t="s">
        <v>71</v>
      </c>
      <c r="D27" s="40">
        <v>1</v>
      </c>
      <c r="E27" s="40"/>
      <c r="F27" s="40">
        <f t="shared" si="0"/>
        <v>1</v>
      </c>
      <c r="G27" s="41">
        <v>5</v>
      </c>
      <c r="H27" s="40">
        <v>7</v>
      </c>
      <c r="L27" s="56">
        <v>16</v>
      </c>
      <c r="M27" s="57" t="s">
        <v>35</v>
      </c>
    </row>
    <row r="28" spans="1:16" x14ac:dyDescent="0.25">
      <c r="A28" s="40">
        <v>22</v>
      </c>
      <c r="B28" s="40" t="s">
        <v>49</v>
      </c>
      <c r="C28" s="40" t="s">
        <v>50</v>
      </c>
      <c r="D28" s="40">
        <v>1</v>
      </c>
      <c r="E28" s="40"/>
      <c r="F28" s="40">
        <f t="shared" si="0"/>
        <v>1</v>
      </c>
      <c r="G28" s="41">
        <v>5</v>
      </c>
      <c r="H28" s="40">
        <v>7</v>
      </c>
      <c r="L28" s="56">
        <v>17</v>
      </c>
      <c r="M28" s="57" t="s">
        <v>36</v>
      </c>
    </row>
    <row r="29" spans="1:16" x14ac:dyDescent="0.25">
      <c r="A29" s="40">
        <v>23</v>
      </c>
      <c r="B29" s="40" t="s">
        <v>53</v>
      </c>
      <c r="C29" s="40" t="s">
        <v>53</v>
      </c>
      <c r="D29" s="40">
        <v>1</v>
      </c>
      <c r="E29" s="40"/>
      <c r="F29" s="40">
        <f t="shared" si="0"/>
        <v>1</v>
      </c>
      <c r="G29" s="41">
        <v>5</v>
      </c>
      <c r="H29" s="40">
        <v>1</v>
      </c>
      <c r="L29" s="56">
        <v>18</v>
      </c>
      <c r="M29" s="57" t="s">
        <v>37</v>
      </c>
    </row>
    <row r="30" spans="1:16" x14ac:dyDescent="0.25">
      <c r="A30" s="40">
        <v>24</v>
      </c>
      <c r="B30" s="40" t="s">
        <v>53</v>
      </c>
      <c r="C30" s="40" t="s">
        <v>54</v>
      </c>
      <c r="D30" s="40">
        <v>1</v>
      </c>
      <c r="E30" s="40"/>
      <c r="F30" s="40">
        <f t="shared" si="0"/>
        <v>1</v>
      </c>
      <c r="G30" s="41">
        <v>5</v>
      </c>
      <c r="H30" s="40">
        <v>7</v>
      </c>
      <c r="L30" s="56">
        <v>19</v>
      </c>
      <c r="M30" s="57" t="s">
        <v>38</v>
      </c>
    </row>
    <row r="31" spans="1:16" x14ac:dyDescent="0.25">
      <c r="A31" s="40">
        <v>25</v>
      </c>
      <c r="B31" s="40" t="s">
        <v>53</v>
      </c>
      <c r="C31" s="40" t="s">
        <v>82</v>
      </c>
      <c r="D31" s="40">
        <v>1</v>
      </c>
      <c r="E31" s="40"/>
      <c r="F31" s="40">
        <f t="shared" si="0"/>
        <v>1</v>
      </c>
      <c r="G31" s="41">
        <v>5</v>
      </c>
      <c r="H31" s="40">
        <v>12</v>
      </c>
      <c r="L31" s="56">
        <v>20</v>
      </c>
      <c r="M31" s="57" t="s">
        <v>39</v>
      </c>
    </row>
    <row r="32" spans="1:16" x14ac:dyDescent="0.25">
      <c r="A32" s="40">
        <v>26</v>
      </c>
      <c r="B32" s="40" t="s">
        <v>53</v>
      </c>
      <c r="C32" s="40" t="s">
        <v>70</v>
      </c>
      <c r="D32" s="40">
        <v>1</v>
      </c>
      <c r="E32" s="40"/>
      <c r="F32" s="40">
        <f t="shared" si="0"/>
        <v>1</v>
      </c>
      <c r="G32" s="41">
        <v>5</v>
      </c>
      <c r="H32" s="40">
        <v>12</v>
      </c>
      <c r="L32" s="56">
        <v>21</v>
      </c>
      <c r="M32" s="57" t="s">
        <v>40</v>
      </c>
    </row>
    <row r="33" spans="1:13" x14ac:dyDescent="0.25">
      <c r="A33" s="40">
        <v>27</v>
      </c>
      <c r="B33" s="40" t="s">
        <v>47</v>
      </c>
      <c r="C33" s="40" t="s">
        <v>104</v>
      </c>
      <c r="D33" s="40">
        <v>1</v>
      </c>
      <c r="E33" s="40"/>
      <c r="F33" s="40">
        <f t="shared" si="0"/>
        <v>1</v>
      </c>
      <c r="G33" s="41">
        <v>5</v>
      </c>
      <c r="H33" s="40">
        <v>12</v>
      </c>
      <c r="L33" s="56">
        <v>22</v>
      </c>
      <c r="M33" s="57" t="s">
        <v>41</v>
      </c>
    </row>
    <row r="34" spans="1:13" x14ac:dyDescent="0.25">
      <c r="A34" s="40">
        <v>28</v>
      </c>
      <c r="B34" s="40" t="s">
        <v>47</v>
      </c>
      <c r="C34" s="40" t="s">
        <v>47</v>
      </c>
      <c r="D34" s="40"/>
      <c r="E34" s="40">
        <v>1</v>
      </c>
      <c r="F34" s="40">
        <f t="shared" si="0"/>
        <v>1</v>
      </c>
      <c r="G34" s="41">
        <v>6</v>
      </c>
      <c r="H34" s="40" t="s">
        <v>135</v>
      </c>
      <c r="L34" s="56">
        <v>23</v>
      </c>
      <c r="M34" s="57" t="s">
        <v>42</v>
      </c>
    </row>
    <row r="35" spans="1:13" x14ac:dyDescent="0.25">
      <c r="A35" s="40">
        <v>29</v>
      </c>
      <c r="B35" s="40" t="s">
        <v>51</v>
      </c>
      <c r="C35" s="40" t="s">
        <v>120</v>
      </c>
      <c r="D35" s="40">
        <v>1</v>
      </c>
      <c r="E35" s="40"/>
      <c r="F35" s="40">
        <f t="shared" si="0"/>
        <v>1</v>
      </c>
      <c r="G35" s="41">
        <v>5</v>
      </c>
      <c r="H35" s="40">
        <v>7</v>
      </c>
      <c r="L35" s="56">
        <v>24</v>
      </c>
      <c r="M35" s="57" t="s">
        <v>43</v>
      </c>
    </row>
    <row r="36" spans="1:13" x14ac:dyDescent="0.25">
      <c r="A36" s="40">
        <v>30</v>
      </c>
      <c r="B36" s="40" t="s">
        <v>51</v>
      </c>
      <c r="C36" s="40" t="s">
        <v>51</v>
      </c>
      <c r="D36" s="40">
        <v>1</v>
      </c>
      <c r="E36" s="40"/>
      <c r="F36" s="40">
        <f t="shared" si="0"/>
        <v>1</v>
      </c>
      <c r="G36" s="41">
        <v>5</v>
      </c>
      <c r="H36" s="40">
        <v>7</v>
      </c>
      <c r="L36" s="58">
        <v>25</v>
      </c>
      <c r="M36" s="59" t="s">
        <v>44</v>
      </c>
    </row>
    <row r="37" spans="1:13" x14ac:dyDescent="0.25">
      <c r="A37" s="40">
        <v>31</v>
      </c>
      <c r="B37" s="40" t="s">
        <v>51</v>
      </c>
      <c r="C37" s="40" t="s">
        <v>51</v>
      </c>
      <c r="D37" s="40">
        <v>1</v>
      </c>
      <c r="E37" s="40"/>
      <c r="F37" s="40">
        <f t="shared" si="0"/>
        <v>1</v>
      </c>
      <c r="G37" s="41">
        <v>5</v>
      </c>
      <c r="H37" s="40">
        <v>7</v>
      </c>
    </row>
    <row r="38" spans="1:13" x14ac:dyDescent="0.25">
      <c r="A38" s="40">
        <v>32</v>
      </c>
      <c r="B38" s="40" t="s">
        <v>51</v>
      </c>
      <c r="C38" s="40" t="s">
        <v>52</v>
      </c>
      <c r="D38" s="40">
        <v>1</v>
      </c>
      <c r="E38" s="40"/>
      <c r="F38" s="40">
        <f t="shared" si="0"/>
        <v>1</v>
      </c>
      <c r="G38" s="41">
        <v>5</v>
      </c>
      <c r="H38" s="40" t="s">
        <v>135</v>
      </c>
    </row>
    <row r="39" spans="1:13" x14ac:dyDescent="0.25">
      <c r="A39" s="40">
        <v>33</v>
      </c>
      <c r="B39" s="40" t="s">
        <v>51</v>
      </c>
      <c r="C39" s="40" t="s">
        <v>52</v>
      </c>
      <c r="D39" s="40">
        <v>1</v>
      </c>
      <c r="E39" s="40"/>
      <c r="F39" s="40">
        <f t="shared" si="0"/>
        <v>1</v>
      </c>
      <c r="G39" s="41">
        <v>5</v>
      </c>
      <c r="H39" s="40">
        <v>7</v>
      </c>
    </row>
    <row r="40" spans="1:13" x14ac:dyDescent="0.25">
      <c r="A40" s="40">
        <v>34</v>
      </c>
      <c r="B40" s="40" t="s">
        <v>51</v>
      </c>
      <c r="C40" s="40" t="s">
        <v>108</v>
      </c>
      <c r="D40" s="40">
        <v>1</v>
      </c>
      <c r="E40" s="40"/>
      <c r="F40" s="40">
        <f t="shared" si="0"/>
        <v>1</v>
      </c>
      <c r="G40" s="41">
        <v>5</v>
      </c>
      <c r="H40" s="40">
        <v>7</v>
      </c>
    </row>
    <row r="41" spans="1:13" x14ac:dyDescent="0.25">
      <c r="A41" s="40">
        <v>35</v>
      </c>
      <c r="B41" s="40" t="s">
        <v>51</v>
      </c>
      <c r="C41" s="40" t="s">
        <v>86</v>
      </c>
      <c r="D41" s="40"/>
      <c r="E41" s="40">
        <v>1</v>
      </c>
      <c r="F41" s="40">
        <f t="shared" si="0"/>
        <v>1</v>
      </c>
      <c r="G41" s="41">
        <v>5</v>
      </c>
      <c r="H41" s="40">
        <v>7</v>
      </c>
    </row>
    <row r="42" spans="1:13" x14ac:dyDescent="0.25">
      <c r="A42" s="40">
        <v>36</v>
      </c>
      <c r="B42" s="40" t="s">
        <v>51</v>
      </c>
      <c r="C42" s="40" t="s">
        <v>66</v>
      </c>
      <c r="D42" s="40">
        <v>1</v>
      </c>
      <c r="E42" s="40"/>
      <c r="F42" s="40">
        <f t="shared" si="0"/>
        <v>1</v>
      </c>
      <c r="G42" s="41">
        <v>5</v>
      </c>
      <c r="H42" s="40">
        <v>7</v>
      </c>
    </row>
    <row r="43" spans="1:13" x14ac:dyDescent="0.25">
      <c r="A43" s="40">
        <v>37</v>
      </c>
      <c r="B43" s="40" t="s">
        <v>51</v>
      </c>
      <c r="C43" s="40" t="s">
        <v>123</v>
      </c>
      <c r="D43" s="40">
        <v>1</v>
      </c>
      <c r="E43" s="40"/>
      <c r="F43" s="40">
        <f t="shared" si="0"/>
        <v>1</v>
      </c>
      <c r="G43" s="41">
        <v>5</v>
      </c>
      <c r="H43" s="40">
        <v>7</v>
      </c>
    </row>
    <row r="44" spans="1:13" x14ac:dyDescent="0.25">
      <c r="A44" s="40">
        <v>38</v>
      </c>
      <c r="B44" s="40" t="s">
        <v>87</v>
      </c>
      <c r="C44" s="40" t="s">
        <v>115</v>
      </c>
      <c r="D44" s="40">
        <v>1</v>
      </c>
      <c r="E44" s="40"/>
      <c r="F44" s="40">
        <f t="shared" si="0"/>
        <v>1</v>
      </c>
      <c r="G44" s="41">
        <v>5</v>
      </c>
      <c r="H44" s="40">
        <v>7</v>
      </c>
    </row>
    <row r="45" spans="1:13" x14ac:dyDescent="0.25">
      <c r="A45" s="40">
        <v>39</v>
      </c>
      <c r="B45" s="40" t="s">
        <v>87</v>
      </c>
      <c r="C45" s="40" t="s">
        <v>115</v>
      </c>
      <c r="D45" s="40"/>
      <c r="E45" s="40">
        <v>1</v>
      </c>
      <c r="F45" s="40">
        <f t="shared" si="0"/>
        <v>1</v>
      </c>
      <c r="G45" s="41">
        <v>5</v>
      </c>
      <c r="H45" s="40">
        <v>18</v>
      </c>
    </row>
    <row r="46" spans="1:13" x14ac:dyDescent="0.25">
      <c r="A46" s="40">
        <v>40</v>
      </c>
      <c r="B46" s="40" t="s">
        <v>87</v>
      </c>
      <c r="C46" s="40" t="s">
        <v>115</v>
      </c>
      <c r="D46" s="40">
        <v>1</v>
      </c>
      <c r="E46" s="40"/>
      <c r="F46" s="40">
        <f t="shared" si="0"/>
        <v>1</v>
      </c>
      <c r="G46" s="41">
        <v>5</v>
      </c>
      <c r="H46" s="40">
        <v>18</v>
      </c>
    </row>
    <row r="47" spans="1:13" x14ac:dyDescent="0.25">
      <c r="A47" s="40">
        <v>41</v>
      </c>
      <c r="B47" s="40" t="s">
        <v>87</v>
      </c>
      <c r="C47" s="40" t="s">
        <v>115</v>
      </c>
      <c r="D47" s="40">
        <v>1</v>
      </c>
      <c r="E47" s="40"/>
      <c r="F47" s="40">
        <f t="shared" si="0"/>
        <v>1</v>
      </c>
      <c r="G47" s="41">
        <v>5</v>
      </c>
      <c r="H47" s="40">
        <v>7</v>
      </c>
    </row>
    <row r="48" spans="1:13" x14ac:dyDescent="0.25">
      <c r="A48" s="40">
        <v>42</v>
      </c>
      <c r="B48" s="40" t="s">
        <v>87</v>
      </c>
      <c r="C48" s="40" t="s">
        <v>121</v>
      </c>
      <c r="D48" s="40">
        <v>1</v>
      </c>
      <c r="E48" s="40"/>
      <c r="F48" s="40">
        <f t="shared" si="0"/>
        <v>1</v>
      </c>
      <c r="G48" s="41">
        <v>5</v>
      </c>
      <c r="H48" s="40">
        <v>7</v>
      </c>
    </row>
    <row r="49" spans="1:8" x14ac:dyDescent="0.25">
      <c r="A49" s="40">
        <v>43</v>
      </c>
      <c r="B49" s="40" t="s">
        <v>87</v>
      </c>
      <c r="C49" s="40" t="s">
        <v>145</v>
      </c>
      <c r="D49" s="40">
        <v>1</v>
      </c>
      <c r="E49" s="40"/>
      <c r="F49" s="40">
        <f t="shared" si="0"/>
        <v>1</v>
      </c>
      <c r="G49" s="41">
        <v>4</v>
      </c>
      <c r="H49" s="40">
        <v>7</v>
      </c>
    </row>
    <row r="50" spans="1:8" x14ac:dyDescent="0.25">
      <c r="A50" s="40">
        <v>44</v>
      </c>
      <c r="B50" s="40" t="s">
        <v>87</v>
      </c>
      <c r="C50" s="40" t="s">
        <v>145</v>
      </c>
      <c r="D50" s="40">
        <v>1</v>
      </c>
      <c r="E50" s="40"/>
      <c r="F50" s="40">
        <f t="shared" si="0"/>
        <v>1</v>
      </c>
      <c r="G50" s="41">
        <v>5</v>
      </c>
      <c r="H50" s="40">
        <v>7</v>
      </c>
    </row>
    <row r="51" spans="1:8" x14ac:dyDescent="0.25">
      <c r="A51" s="40">
        <v>45</v>
      </c>
      <c r="B51" s="40" t="s">
        <v>87</v>
      </c>
      <c r="C51" s="40" t="s">
        <v>145</v>
      </c>
      <c r="D51" s="40">
        <v>1</v>
      </c>
      <c r="E51" s="40"/>
      <c r="F51" s="40">
        <f t="shared" si="0"/>
        <v>1</v>
      </c>
      <c r="G51" s="41">
        <v>5</v>
      </c>
      <c r="H51" s="40">
        <v>7</v>
      </c>
    </row>
    <row r="52" spans="1:8" x14ac:dyDescent="0.25">
      <c r="A52" s="40">
        <v>46</v>
      </c>
      <c r="B52" s="40" t="s">
        <v>87</v>
      </c>
      <c r="C52" s="40" t="s">
        <v>145</v>
      </c>
      <c r="D52" s="40">
        <v>1</v>
      </c>
      <c r="E52" s="40"/>
      <c r="F52" s="40">
        <f t="shared" si="0"/>
        <v>1</v>
      </c>
      <c r="G52" s="41">
        <v>5</v>
      </c>
      <c r="H52" s="40">
        <v>18</v>
      </c>
    </row>
    <row r="53" spans="1:8" x14ac:dyDescent="0.25">
      <c r="A53" s="40">
        <v>47</v>
      </c>
      <c r="B53" s="40" t="s">
        <v>87</v>
      </c>
      <c r="C53" s="40" t="s">
        <v>145</v>
      </c>
      <c r="D53" s="40">
        <v>1</v>
      </c>
      <c r="E53" s="40"/>
      <c r="F53" s="40">
        <f t="shared" si="0"/>
        <v>1</v>
      </c>
      <c r="G53" s="41">
        <v>5</v>
      </c>
      <c r="H53" s="40">
        <v>14</v>
      </c>
    </row>
    <row r="54" spans="1:8" x14ac:dyDescent="0.25">
      <c r="A54" s="40">
        <v>48</v>
      </c>
      <c r="B54" s="40" t="s">
        <v>87</v>
      </c>
      <c r="C54" s="40" t="s">
        <v>145</v>
      </c>
      <c r="D54" s="40"/>
      <c r="E54" s="40">
        <v>1</v>
      </c>
      <c r="F54" s="40">
        <f t="shared" si="0"/>
        <v>1</v>
      </c>
      <c r="G54" s="41">
        <v>5</v>
      </c>
      <c r="H54" s="40">
        <v>7</v>
      </c>
    </row>
    <row r="55" spans="1:8" x14ac:dyDescent="0.25">
      <c r="A55" s="40">
        <v>49</v>
      </c>
      <c r="B55" s="40" t="s">
        <v>87</v>
      </c>
      <c r="C55" s="40" t="s">
        <v>98</v>
      </c>
      <c r="D55" s="40">
        <v>1</v>
      </c>
      <c r="E55" s="40"/>
      <c r="F55" s="40">
        <f t="shared" si="0"/>
        <v>1</v>
      </c>
      <c r="G55" s="41">
        <v>5</v>
      </c>
      <c r="H55" s="40">
        <v>7</v>
      </c>
    </row>
    <row r="56" spans="1:8" x14ac:dyDescent="0.25">
      <c r="A56" s="40">
        <v>50</v>
      </c>
      <c r="B56" s="40" t="s">
        <v>87</v>
      </c>
      <c r="C56" s="40" t="s">
        <v>98</v>
      </c>
      <c r="D56" s="40">
        <v>1</v>
      </c>
      <c r="E56" s="40"/>
      <c r="F56" s="40">
        <f t="shared" si="0"/>
        <v>1</v>
      </c>
      <c r="G56" s="41">
        <v>5</v>
      </c>
      <c r="H56" s="40">
        <v>14</v>
      </c>
    </row>
    <row r="57" spans="1:8" x14ac:dyDescent="0.25">
      <c r="A57" s="40">
        <v>51</v>
      </c>
      <c r="B57" s="40" t="s">
        <v>87</v>
      </c>
      <c r="C57" s="40" t="s">
        <v>109</v>
      </c>
      <c r="D57" s="40">
        <v>1</v>
      </c>
      <c r="E57" s="40"/>
      <c r="F57" s="40">
        <f t="shared" si="0"/>
        <v>1</v>
      </c>
      <c r="G57" s="41">
        <v>5</v>
      </c>
      <c r="H57" s="40">
        <v>14</v>
      </c>
    </row>
    <row r="58" spans="1:8" x14ac:dyDescent="0.25">
      <c r="A58" s="40">
        <v>52</v>
      </c>
      <c r="B58" s="40" t="s">
        <v>87</v>
      </c>
      <c r="C58" s="40" t="s">
        <v>113</v>
      </c>
      <c r="D58" s="40">
        <v>1</v>
      </c>
      <c r="E58" s="40"/>
      <c r="F58" s="40">
        <f t="shared" si="0"/>
        <v>1</v>
      </c>
      <c r="G58" s="41">
        <v>5</v>
      </c>
      <c r="H58" s="40">
        <v>2</v>
      </c>
    </row>
    <row r="59" spans="1:8" x14ac:dyDescent="0.25">
      <c r="A59" s="40">
        <v>53</v>
      </c>
      <c r="B59" s="40" t="s">
        <v>87</v>
      </c>
      <c r="C59" s="40" t="s">
        <v>113</v>
      </c>
      <c r="D59" s="40">
        <v>1</v>
      </c>
      <c r="E59" s="40"/>
      <c r="F59" s="40">
        <f t="shared" si="0"/>
        <v>1</v>
      </c>
      <c r="G59" s="41">
        <v>5</v>
      </c>
      <c r="H59" s="40">
        <v>14</v>
      </c>
    </row>
    <row r="60" spans="1:8" x14ac:dyDescent="0.25">
      <c r="A60" s="40">
        <v>54</v>
      </c>
      <c r="B60" s="40" t="s">
        <v>87</v>
      </c>
      <c r="C60" s="40" t="s">
        <v>132</v>
      </c>
      <c r="D60" s="40">
        <v>1</v>
      </c>
      <c r="E60" s="40"/>
      <c r="F60" s="40">
        <f t="shared" si="0"/>
        <v>1</v>
      </c>
      <c r="G60" s="41">
        <v>5</v>
      </c>
      <c r="H60" s="40">
        <v>14</v>
      </c>
    </row>
    <row r="61" spans="1:8" x14ac:dyDescent="0.25">
      <c r="A61" s="40">
        <v>55</v>
      </c>
      <c r="B61" s="40" t="s">
        <v>87</v>
      </c>
      <c r="C61" s="40" t="s">
        <v>133</v>
      </c>
      <c r="D61" s="40">
        <v>1</v>
      </c>
      <c r="E61" s="40"/>
      <c r="F61" s="40">
        <f t="shared" si="0"/>
        <v>1</v>
      </c>
      <c r="G61" s="41">
        <v>5</v>
      </c>
      <c r="H61" s="40">
        <v>18</v>
      </c>
    </row>
    <row r="62" spans="1:8" x14ac:dyDescent="0.25">
      <c r="A62" s="40">
        <v>56</v>
      </c>
      <c r="B62" s="40" t="s">
        <v>87</v>
      </c>
      <c r="C62" s="40" t="s">
        <v>116</v>
      </c>
      <c r="D62" s="40">
        <v>1</v>
      </c>
      <c r="E62" s="40"/>
      <c r="F62" s="40">
        <f t="shared" si="0"/>
        <v>1</v>
      </c>
      <c r="G62" s="41">
        <v>5</v>
      </c>
      <c r="H62" s="40">
        <v>14</v>
      </c>
    </row>
    <row r="63" spans="1:8" x14ac:dyDescent="0.25">
      <c r="A63" s="40">
        <v>57</v>
      </c>
      <c r="B63" s="40" t="s">
        <v>87</v>
      </c>
      <c r="C63" s="40" t="s">
        <v>111</v>
      </c>
      <c r="D63" s="40">
        <v>1</v>
      </c>
      <c r="E63" s="40"/>
      <c r="F63" s="40">
        <f t="shared" si="0"/>
        <v>1</v>
      </c>
      <c r="G63" s="41">
        <v>5</v>
      </c>
      <c r="H63" s="40">
        <v>7</v>
      </c>
    </row>
    <row r="64" spans="1:8" x14ac:dyDescent="0.25">
      <c r="A64" s="40">
        <v>58</v>
      </c>
      <c r="B64" s="40" t="s">
        <v>63</v>
      </c>
      <c r="C64" s="40" t="s">
        <v>63</v>
      </c>
      <c r="D64" s="40">
        <v>1</v>
      </c>
      <c r="E64" s="40"/>
      <c r="F64" s="40">
        <f t="shared" si="0"/>
        <v>1</v>
      </c>
      <c r="G64" s="41">
        <v>5</v>
      </c>
      <c r="H64" s="40">
        <v>7</v>
      </c>
    </row>
    <row r="65" spans="1:8" x14ac:dyDescent="0.25">
      <c r="A65" s="40">
        <v>59</v>
      </c>
      <c r="B65" s="40" t="s">
        <v>63</v>
      </c>
      <c r="C65" s="40" t="s">
        <v>63</v>
      </c>
      <c r="D65" s="40">
        <v>1</v>
      </c>
      <c r="E65" s="40"/>
      <c r="F65" s="40">
        <f t="shared" si="0"/>
        <v>1</v>
      </c>
      <c r="G65" s="41">
        <v>5</v>
      </c>
      <c r="H65" s="40">
        <v>7</v>
      </c>
    </row>
    <row r="66" spans="1:8" x14ac:dyDescent="0.25">
      <c r="A66" s="40">
        <v>60</v>
      </c>
      <c r="B66" s="40" t="s">
        <v>63</v>
      </c>
      <c r="C66" s="40" t="s">
        <v>146</v>
      </c>
      <c r="D66" s="40">
        <v>1</v>
      </c>
      <c r="E66" s="40"/>
      <c r="F66" s="40">
        <f t="shared" si="0"/>
        <v>1</v>
      </c>
      <c r="G66" s="41">
        <v>5</v>
      </c>
      <c r="H66" s="40">
        <v>7</v>
      </c>
    </row>
    <row r="67" spans="1:8" x14ac:dyDescent="0.25">
      <c r="A67" s="40">
        <v>61</v>
      </c>
      <c r="B67" s="40" t="s">
        <v>63</v>
      </c>
      <c r="C67" s="40" t="s">
        <v>107</v>
      </c>
      <c r="D67" s="40">
        <v>1</v>
      </c>
      <c r="E67" s="40"/>
      <c r="F67" s="40">
        <f t="shared" si="0"/>
        <v>1</v>
      </c>
      <c r="G67" s="41">
        <v>5</v>
      </c>
      <c r="H67" s="40">
        <v>16</v>
      </c>
    </row>
    <row r="68" spans="1:8" x14ac:dyDescent="0.25">
      <c r="A68" s="40">
        <v>62</v>
      </c>
      <c r="B68" s="40" t="s">
        <v>73</v>
      </c>
      <c r="C68" s="40" t="s">
        <v>74</v>
      </c>
      <c r="D68" s="40"/>
      <c r="E68" s="40">
        <v>1</v>
      </c>
      <c r="F68" s="40">
        <f t="shared" si="0"/>
        <v>1</v>
      </c>
      <c r="G68" s="41">
        <v>5</v>
      </c>
      <c r="H68" s="40">
        <v>7</v>
      </c>
    </row>
    <row r="69" spans="1:8" x14ac:dyDescent="0.25">
      <c r="A69" s="40">
        <v>63</v>
      </c>
      <c r="B69" s="40" t="s">
        <v>73</v>
      </c>
      <c r="C69" s="40" t="s">
        <v>74</v>
      </c>
      <c r="D69" s="40">
        <v>1</v>
      </c>
      <c r="E69" s="40"/>
      <c r="F69" s="40">
        <f t="shared" si="0"/>
        <v>1</v>
      </c>
      <c r="G69" s="41">
        <v>5</v>
      </c>
      <c r="H69" s="40" t="s">
        <v>135</v>
      </c>
    </row>
    <row r="70" spans="1:8" x14ac:dyDescent="0.25">
      <c r="A70" s="40">
        <v>64</v>
      </c>
      <c r="B70" s="40" t="s">
        <v>73</v>
      </c>
      <c r="C70" s="40" t="s">
        <v>74</v>
      </c>
      <c r="D70" s="40">
        <v>1</v>
      </c>
      <c r="E70" s="40"/>
      <c r="F70" s="40">
        <f t="shared" si="0"/>
        <v>1</v>
      </c>
      <c r="G70" s="41">
        <v>5</v>
      </c>
      <c r="H70" s="40">
        <v>7</v>
      </c>
    </row>
    <row r="71" spans="1:8" x14ac:dyDescent="0.25">
      <c r="A71" s="40">
        <v>65</v>
      </c>
      <c r="B71" s="40" t="s">
        <v>73</v>
      </c>
      <c r="C71" s="40" t="s">
        <v>112</v>
      </c>
      <c r="D71" s="40"/>
      <c r="E71" s="40">
        <v>1</v>
      </c>
      <c r="F71" s="40">
        <f t="shared" si="0"/>
        <v>1</v>
      </c>
      <c r="G71" s="41">
        <v>5</v>
      </c>
      <c r="H71" s="40">
        <v>7</v>
      </c>
    </row>
    <row r="72" spans="1:8" x14ac:dyDescent="0.25">
      <c r="A72" s="40">
        <v>66</v>
      </c>
      <c r="B72" s="40" t="s">
        <v>73</v>
      </c>
      <c r="C72" s="40" t="s">
        <v>90</v>
      </c>
      <c r="D72" s="40">
        <v>1</v>
      </c>
      <c r="E72" s="40"/>
      <c r="F72" s="40">
        <f t="shared" ref="F72:F117" si="1">+SUM(D72:E72)</f>
        <v>1</v>
      </c>
      <c r="G72" s="41">
        <v>5</v>
      </c>
      <c r="H72" s="40">
        <v>7</v>
      </c>
    </row>
    <row r="73" spans="1:8" x14ac:dyDescent="0.25">
      <c r="A73" s="40">
        <v>67</v>
      </c>
      <c r="B73" s="40" t="s">
        <v>73</v>
      </c>
      <c r="C73" s="40" t="s">
        <v>126</v>
      </c>
      <c r="D73" s="40">
        <v>1</v>
      </c>
      <c r="E73" s="40"/>
      <c r="F73" s="40">
        <f t="shared" si="1"/>
        <v>1</v>
      </c>
      <c r="G73" s="41">
        <v>5</v>
      </c>
      <c r="H73" s="40">
        <v>7</v>
      </c>
    </row>
    <row r="74" spans="1:8" x14ac:dyDescent="0.25">
      <c r="A74" s="40">
        <v>68</v>
      </c>
      <c r="B74" s="40" t="s">
        <v>73</v>
      </c>
      <c r="C74" s="40" t="s">
        <v>102</v>
      </c>
      <c r="D74" s="40">
        <v>1</v>
      </c>
      <c r="E74" s="40"/>
      <c r="F74" s="40">
        <f t="shared" si="1"/>
        <v>1</v>
      </c>
      <c r="G74" s="41">
        <v>5</v>
      </c>
      <c r="H74" s="40">
        <v>7</v>
      </c>
    </row>
    <row r="75" spans="1:8" x14ac:dyDescent="0.25">
      <c r="A75" s="40">
        <v>69</v>
      </c>
      <c r="B75" s="40" t="s">
        <v>73</v>
      </c>
      <c r="C75" s="40" t="s">
        <v>102</v>
      </c>
      <c r="D75" s="40">
        <v>1</v>
      </c>
      <c r="E75" s="40"/>
      <c r="F75" s="40">
        <f t="shared" si="1"/>
        <v>1</v>
      </c>
      <c r="G75" s="41">
        <v>6</v>
      </c>
      <c r="H75" s="40">
        <v>7</v>
      </c>
    </row>
    <row r="76" spans="1:8" x14ac:dyDescent="0.25">
      <c r="A76" s="40">
        <v>70</v>
      </c>
      <c r="B76" s="40" t="s">
        <v>73</v>
      </c>
      <c r="C76" s="40" t="s">
        <v>73</v>
      </c>
      <c r="D76" s="40">
        <v>1</v>
      </c>
      <c r="E76" s="40"/>
      <c r="F76" s="40">
        <f t="shared" si="1"/>
        <v>1</v>
      </c>
      <c r="G76" s="41">
        <v>5</v>
      </c>
      <c r="H76" s="40">
        <v>7</v>
      </c>
    </row>
    <row r="77" spans="1:8" x14ac:dyDescent="0.25">
      <c r="A77" s="40">
        <v>71</v>
      </c>
      <c r="B77" s="40" t="s">
        <v>73</v>
      </c>
      <c r="C77" s="40" t="s">
        <v>73</v>
      </c>
      <c r="D77" s="40">
        <v>1</v>
      </c>
      <c r="E77" s="40"/>
      <c r="F77" s="40">
        <f t="shared" si="1"/>
        <v>1</v>
      </c>
      <c r="G77" s="41">
        <v>5</v>
      </c>
      <c r="H77" s="40">
        <v>7</v>
      </c>
    </row>
    <row r="78" spans="1:8" x14ac:dyDescent="0.25">
      <c r="A78" s="40">
        <v>72</v>
      </c>
      <c r="B78" s="40" t="s">
        <v>73</v>
      </c>
      <c r="C78" s="40" t="s">
        <v>73</v>
      </c>
      <c r="D78" s="40">
        <v>1</v>
      </c>
      <c r="E78" s="40"/>
      <c r="F78" s="40">
        <f t="shared" si="1"/>
        <v>1</v>
      </c>
      <c r="G78" s="41">
        <v>5</v>
      </c>
      <c r="H78" s="40">
        <v>7</v>
      </c>
    </row>
    <row r="79" spans="1:8" x14ac:dyDescent="0.25">
      <c r="A79" s="40">
        <v>73</v>
      </c>
      <c r="B79" s="40" t="s">
        <v>73</v>
      </c>
      <c r="C79" s="40" t="s">
        <v>73</v>
      </c>
      <c r="D79" s="40">
        <v>1</v>
      </c>
      <c r="E79" s="40"/>
      <c r="F79" s="40">
        <f t="shared" si="1"/>
        <v>1</v>
      </c>
      <c r="G79" s="41">
        <v>5</v>
      </c>
      <c r="H79" s="40">
        <v>7</v>
      </c>
    </row>
    <row r="80" spans="1:8" x14ac:dyDescent="0.25">
      <c r="A80" s="40">
        <v>74</v>
      </c>
      <c r="B80" s="40" t="s">
        <v>73</v>
      </c>
      <c r="C80" s="40" t="s">
        <v>73</v>
      </c>
      <c r="D80" s="40">
        <v>1</v>
      </c>
      <c r="E80" s="40"/>
      <c r="F80" s="40">
        <f t="shared" si="1"/>
        <v>1</v>
      </c>
      <c r="G80" s="41">
        <v>5</v>
      </c>
      <c r="H80" s="40">
        <v>7</v>
      </c>
    </row>
    <row r="81" spans="1:8" x14ac:dyDescent="0.25">
      <c r="A81" s="40">
        <v>75</v>
      </c>
      <c r="B81" s="40" t="s">
        <v>73</v>
      </c>
      <c r="C81" s="40" t="s">
        <v>73</v>
      </c>
      <c r="D81" s="40">
        <v>1</v>
      </c>
      <c r="E81" s="40"/>
      <c r="F81" s="40">
        <f t="shared" si="1"/>
        <v>1</v>
      </c>
      <c r="G81" s="41">
        <v>5</v>
      </c>
      <c r="H81" s="40">
        <v>7</v>
      </c>
    </row>
    <row r="82" spans="1:8" x14ac:dyDescent="0.25">
      <c r="A82" s="40">
        <v>76</v>
      </c>
      <c r="B82" s="40" t="s">
        <v>73</v>
      </c>
      <c r="C82" s="40" t="s">
        <v>78</v>
      </c>
      <c r="D82" s="40">
        <v>1</v>
      </c>
      <c r="E82" s="40"/>
      <c r="F82" s="40">
        <f t="shared" si="1"/>
        <v>1</v>
      </c>
      <c r="G82" s="41">
        <v>5</v>
      </c>
      <c r="H82" s="40">
        <v>7</v>
      </c>
    </row>
    <row r="83" spans="1:8" x14ac:dyDescent="0.25">
      <c r="A83" s="40">
        <v>77</v>
      </c>
      <c r="B83" s="40" t="s">
        <v>73</v>
      </c>
      <c r="C83" s="40" t="s">
        <v>78</v>
      </c>
      <c r="D83" s="40">
        <v>1</v>
      </c>
      <c r="E83" s="40"/>
      <c r="F83" s="40">
        <f t="shared" si="1"/>
        <v>1</v>
      </c>
      <c r="G83" s="41">
        <v>5</v>
      </c>
      <c r="H83" s="40">
        <v>7</v>
      </c>
    </row>
    <row r="84" spans="1:8" x14ac:dyDescent="0.25">
      <c r="A84" s="40">
        <v>78</v>
      </c>
      <c r="B84" s="40" t="s">
        <v>73</v>
      </c>
      <c r="C84" s="40" t="s">
        <v>75</v>
      </c>
      <c r="D84" s="40">
        <v>1</v>
      </c>
      <c r="E84" s="40"/>
      <c r="F84" s="40">
        <f t="shared" si="1"/>
        <v>1</v>
      </c>
      <c r="G84" s="41">
        <v>5</v>
      </c>
      <c r="H84" s="40" t="s">
        <v>135</v>
      </c>
    </row>
    <row r="85" spans="1:8" x14ac:dyDescent="0.25">
      <c r="A85" s="40">
        <v>79</v>
      </c>
      <c r="B85" s="40" t="s">
        <v>73</v>
      </c>
      <c r="C85" s="40" t="s">
        <v>75</v>
      </c>
      <c r="D85" s="40">
        <v>1</v>
      </c>
      <c r="E85" s="40"/>
      <c r="F85" s="40">
        <f t="shared" si="1"/>
        <v>1</v>
      </c>
      <c r="G85" s="41">
        <v>5</v>
      </c>
      <c r="H85" s="40">
        <v>7</v>
      </c>
    </row>
    <row r="86" spans="1:8" x14ac:dyDescent="0.25">
      <c r="A86" s="40">
        <v>80</v>
      </c>
      <c r="B86" s="40" t="s">
        <v>73</v>
      </c>
      <c r="C86" s="40" t="s">
        <v>75</v>
      </c>
      <c r="D86" s="40">
        <v>1</v>
      </c>
      <c r="E86" s="40"/>
      <c r="F86" s="40">
        <f t="shared" si="1"/>
        <v>1</v>
      </c>
      <c r="G86" s="41">
        <v>4</v>
      </c>
      <c r="H86" s="40">
        <v>7</v>
      </c>
    </row>
    <row r="87" spans="1:8" x14ac:dyDescent="0.25">
      <c r="A87" s="40">
        <v>81</v>
      </c>
      <c r="B87" s="40" t="s">
        <v>73</v>
      </c>
      <c r="C87" s="40" t="s">
        <v>75</v>
      </c>
      <c r="D87" s="40">
        <v>1</v>
      </c>
      <c r="E87" s="40"/>
      <c r="F87" s="40">
        <f t="shared" si="1"/>
        <v>1</v>
      </c>
      <c r="G87" s="41">
        <v>5</v>
      </c>
      <c r="H87" s="40">
        <v>7</v>
      </c>
    </row>
    <row r="88" spans="1:8" x14ac:dyDescent="0.25">
      <c r="A88" s="40">
        <v>82</v>
      </c>
      <c r="B88" s="40" t="s">
        <v>60</v>
      </c>
      <c r="C88" s="40" t="s">
        <v>61</v>
      </c>
      <c r="D88" s="40"/>
      <c r="E88" s="40">
        <v>1</v>
      </c>
      <c r="F88" s="40">
        <f t="shared" si="1"/>
        <v>1</v>
      </c>
      <c r="G88" s="41">
        <v>6</v>
      </c>
      <c r="H88" s="40">
        <v>7</v>
      </c>
    </row>
    <row r="89" spans="1:8" x14ac:dyDescent="0.25">
      <c r="A89" s="40">
        <v>83</v>
      </c>
      <c r="B89" s="40" t="s">
        <v>93</v>
      </c>
      <c r="C89" s="40" t="s">
        <v>94</v>
      </c>
      <c r="D89" s="40">
        <v>1</v>
      </c>
      <c r="E89" s="40"/>
      <c r="F89" s="40">
        <f t="shared" si="1"/>
        <v>1</v>
      </c>
      <c r="G89" s="41">
        <v>5</v>
      </c>
      <c r="H89" s="40">
        <v>19</v>
      </c>
    </row>
    <row r="90" spans="1:8" x14ac:dyDescent="0.25">
      <c r="A90" s="40">
        <v>84</v>
      </c>
      <c r="B90" s="40" t="s">
        <v>93</v>
      </c>
      <c r="C90" s="40" t="s">
        <v>94</v>
      </c>
      <c r="D90" s="40">
        <v>1</v>
      </c>
      <c r="E90" s="40"/>
      <c r="F90" s="40">
        <f t="shared" si="1"/>
        <v>1</v>
      </c>
      <c r="G90" s="41">
        <v>5</v>
      </c>
      <c r="H90" s="40">
        <v>7</v>
      </c>
    </row>
    <row r="91" spans="1:8" x14ac:dyDescent="0.25">
      <c r="A91" s="40">
        <v>85</v>
      </c>
      <c r="B91" s="40" t="s">
        <v>93</v>
      </c>
      <c r="C91" s="40" t="s">
        <v>94</v>
      </c>
      <c r="D91" s="40">
        <v>1</v>
      </c>
      <c r="E91" s="40"/>
      <c r="F91" s="40">
        <f t="shared" si="1"/>
        <v>1</v>
      </c>
      <c r="G91" s="41">
        <v>5</v>
      </c>
      <c r="H91" s="40">
        <v>7</v>
      </c>
    </row>
    <row r="92" spans="1:8" x14ac:dyDescent="0.25">
      <c r="A92" s="40">
        <v>86</v>
      </c>
      <c r="B92" s="40" t="s">
        <v>124</v>
      </c>
      <c r="C92" s="40" t="s">
        <v>125</v>
      </c>
      <c r="D92" s="40">
        <v>1</v>
      </c>
      <c r="E92" s="40"/>
      <c r="F92" s="40">
        <f t="shared" si="1"/>
        <v>1</v>
      </c>
      <c r="G92" s="41">
        <v>5</v>
      </c>
      <c r="H92" s="40">
        <v>7</v>
      </c>
    </row>
    <row r="93" spans="1:8" x14ac:dyDescent="0.25">
      <c r="A93" s="40">
        <v>87</v>
      </c>
      <c r="B93" s="40" t="s">
        <v>58</v>
      </c>
      <c r="C93" s="40" t="s">
        <v>59</v>
      </c>
      <c r="D93" s="40">
        <v>1</v>
      </c>
      <c r="E93" s="40"/>
      <c r="F93" s="40">
        <f t="shared" si="1"/>
        <v>1</v>
      </c>
      <c r="G93" s="41">
        <v>5</v>
      </c>
      <c r="H93" s="40">
        <v>13</v>
      </c>
    </row>
    <row r="94" spans="1:8" x14ac:dyDescent="0.25">
      <c r="A94" s="40">
        <v>88</v>
      </c>
      <c r="B94" s="40" t="s">
        <v>58</v>
      </c>
      <c r="C94" s="40" t="s">
        <v>58</v>
      </c>
      <c r="D94" s="40">
        <v>1</v>
      </c>
      <c r="E94" s="40"/>
      <c r="F94" s="40">
        <f t="shared" si="1"/>
        <v>1</v>
      </c>
      <c r="G94" s="41">
        <v>6</v>
      </c>
      <c r="H94" s="40">
        <v>7</v>
      </c>
    </row>
    <row r="95" spans="1:8" x14ac:dyDescent="0.25">
      <c r="A95" s="40">
        <v>89</v>
      </c>
      <c r="B95" s="40" t="s">
        <v>58</v>
      </c>
      <c r="C95" s="40" t="s">
        <v>58</v>
      </c>
      <c r="D95" s="40">
        <v>1</v>
      </c>
      <c r="E95" s="40"/>
      <c r="F95" s="40">
        <f t="shared" si="1"/>
        <v>1</v>
      </c>
      <c r="G95" s="41">
        <v>5</v>
      </c>
      <c r="H95" s="40">
        <v>7</v>
      </c>
    </row>
    <row r="96" spans="1:8" x14ac:dyDescent="0.25">
      <c r="A96" s="40">
        <v>90</v>
      </c>
      <c r="B96" s="40" t="s">
        <v>88</v>
      </c>
      <c r="C96" s="40" t="s">
        <v>89</v>
      </c>
      <c r="D96" s="40">
        <v>1</v>
      </c>
      <c r="E96" s="40"/>
      <c r="F96" s="40">
        <f t="shared" si="1"/>
        <v>1</v>
      </c>
      <c r="G96" s="41">
        <v>5</v>
      </c>
      <c r="H96" s="40">
        <v>7</v>
      </c>
    </row>
    <row r="97" spans="1:8" x14ac:dyDescent="0.25">
      <c r="A97" s="40">
        <v>91</v>
      </c>
      <c r="B97" s="40" t="s">
        <v>88</v>
      </c>
      <c r="C97" s="40" t="s">
        <v>114</v>
      </c>
      <c r="D97" s="40">
        <v>1</v>
      </c>
      <c r="E97" s="40"/>
      <c r="F97" s="40">
        <f t="shared" si="1"/>
        <v>1</v>
      </c>
      <c r="G97" s="41">
        <v>5</v>
      </c>
      <c r="H97" s="40">
        <v>7</v>
      </c>
    </row>
    <row r="98" spans="1:8" x14ac:dyDescent="0.25">
      <c r="A98" s="40">
        <v>92</v>
      </c>
      <c r="B98" s="40" t="s">
        <v>88</v>
      </c>
      <c r="C98" s="40" t="s">
        <v>127</v>
      </c>
      <c r="D98" s="40">
        <v>1</v>
      </c>
      <c r="E98" s="40"/>
      <c r="F98" s="40">
        <f t="shared" si="1"/>
        <v>1</v>
      </c>
      <c r="G98" s="41">
        <v>5</v>
      </c>
      <c r="H98" s="40">
        <v>7</v>
      </c>
    </row>
    <row r="99" spans="1:8" x14ac:dyDescent="0.25">
      <c r="A99" s="40">
        <v>93</v>
      </c>
      <c r="B99" s="40" t="s">
        <v>88</v>
      </c>
      <c r="C99" s="40" t="s">
        <v>147</v>
      </c>
      <c r="D99" s="40">
        <v>1</v>
      </c>
      <c r="E99" s="40"/>
      <c r="F99" s="40">
        <f t="shared" si="1"/>
        <v>1</v>
      </c>
      <c r="G99" s="41">
        <v>5</v>
      </c>
      <c r="H99" s="40">
        <v>7</v>
      </c>
    </row>
    <row r="100" spans="1:8" x14ac:dyDescent="0.25">
      <c r="A100" s="40">
        <v>94</v>
      </c>
      <c r="B100" s="40" t="s">
        <v>64</v>
      </c>
      <c r="C100" s="40" t="s">
        <v>84</v>
      </c>
      <c r="D100" s="40"/>
      <c r="E100" s="40">
        <v>1</v>
      </c>
      <c r="F100" s="40">
        <f t="shared" si="1"/>
        <v>1</v>
      </c>
      <c r="G100" s="41">
        <v>5</v>
      </c>
      <c r="H100" s="40" t="s">
        <v>135</v>
      </c>
    </row>
    <row r="101" spans="1:8" x14ac:dyDescent="0.25">
      <c r="A101" s="40">
        <v>95</v>
      </c>
      <c r="B101" s="40" t="s">
        <v>64</v>
      </c>
      <c r="C101" s="40" t="s">
        <v>77</v>
      </c>
      <c r="D101" s="40">
        <v>1</v>
      </c>
      <c r="E101" s="40"/>
      <c r="F101" s="40">
        <f t="shared" si="1"/>
        <v>1</v>
      </c>
      <c r="G101" s="41">
        <v>5</v>
      </c>
      <c r="H101" s="40">
        <v>7</v>
      </c>
    </row>
    <row r="102" spans="1:8" x14ac:dyDescent="0.25">
      <c r="A102" s="40">
        <v>96</v>
      </c>
      <c r="B102" s="40" t="s">
        <v>64</v>
      </c>
      <c r="C102" s="40" t="s">
        <v>64</v>
      </c>
      <c r="D102" s="40">
        <v>1</v>
      </c>
      <c r="E102" s="40"/>
      <c r="F102" s="40">
        <f t="shared" si="1"/>
        <v>1</v>
      </c>
      <c r="G102" s="41">
        <v>5</v>
      </c>
      <c r="H102" s="40">
        <v>7</v>
      </c>
    </row>
    <row r="103" spans="1:8" x14ac:dyDescent="0.25">
      <c r="A103" s="40">
        <v>97</v>
      </c>
      <c r="B103" s="40" t="s">
        <v>64</v>
      </c>
      <c r="C103" s="40" t="s">
        <v>65</v>
      </c>
      <c r="D103" s="40">
        <v>1</v>
      </c>
      <c r="E103" s="40"/>
      <c r="F103" s="40">
        <f t="shared" si="1"/>
        <v>1</v>
      </c>
      <c r="G103" s="41">
        <v>5</v>
      </c>
      <c r="H103" s="40">
        <v>7</v>
      </c>
    </row>
    <row r="104" spans="1:8" x14ac:dyDescent="0.25">
      <c r="A104" s="40">
        <v>98</v>
      </c>
      <c r="B104" s="40" t="s">
        <v>64</v>
      </c>
      <c r="C104" s="40" t="s">
        <v>72</v>
      </c>
      <c r="D104" s="40">
        <v>1</v>
      </c>
      <c r="E104" s="40"/>
      <c r="F104" s="40">
        <f t="shared" si="1"/>
        <v>1</v>
      </c>
      <c r="G104" s="41">
        <v>5</v>
      </c>
      <c r="H104" s="40">
        <v>14</v>
      </c>
    </row>
    <row r="105" spans="1:8" x14ac:dyDescent="0.25">
      <c r="A105" s="40">
        <v>99</v>
      </c>
      <c r="B105" s="40" t="s">
        <v>64</v>
      </c>
      <c r="C105" s="40" t="s">
        <v>86</v>
      </c>
      <c r="D105" s="40">
        <v>1</v>
      </c>
      <c r="E105" s="40"/>
      <c r="F105" s="40">
        <f t="shared" si="1"/>
        <v>1</v>
      </c>
      <c r="G105" s="41">
        <v>5</v>
      </c>
      <c r="H105" s="40">
        <v>7</v>
      </c>
    </row>
    <row r="106" spans="1:8" x14ac:dyDescent="0.25">
      <c r="A106" s="40">
        <v>100</v>
      </c>
      <c r="B106" s="40" t="s">
        <v>64</v>
      </c>
      <c r="C106" s="40" t="s">
        <v>103</v>
      </c>
      <c r="D106" s="40"/>
      <c r="E106" s="40">
        <v>1</v>
      </c>
      <c r="F106" s="40">
        <f t="shared" si="1"/>
        <v>1</v>
      </c>
      <c r="G106" s="41">
        <v>5</v>
      </c>
      <c r="H106" s="40">
        <v>7</v>
      </c>
    </row>
    <row r="107" spans="1:8" x14ac:dyDescent="0.25">
      <c r="A107" s="40">
        <v>101</v>
      </c>
      <c r="B107" s="40" t="s">
        <v>64</v>
      </c>
      <c r="C107" s="40" t="s">
        <v>103</v>
      </c>
      <c r="D107" s="40">
        <v>1</v>
      </c>
      <c r="E107" s="40"/>
      <c r="F107" s="40">
        <f t="shared" si="1"/>
        <v>1</v>
      </c>
      <c r="G107" s="41">
        <v>5</v>
      </c>
      <c r="H107" s="40">
        <v>7</v>
      </c>
    </row>
    <row r="108" spans="1:8" x14ac:dyDescent="0.25">
      <c r="A108" s="40">
        <v>102</v>
      </c>
      <c r="B108" s="40" t="s">
        <v>64</v>
      </c>
      <c r="C108" s="40" t="s">
        <v>105</v>
      </c>
      <c r="D108" s="40">
        <v>1</v>
      </c>
      <c r="E108" s="40"/>
      <c r="F108" s="40">
        <f t="shared" si="1"/>
        <v>1</v>
      </c>
      <c r="G108" s="41">
        <v>5</v>
      </c>
      <c r="H108" s="40" t="s">
        <v>135</v>
      </c>
    </row>
    <row r="109" spans="1:8" x14ac:dyDescent="0.25">
      <c r="A109" s="40">
        <v>103</v>
      </c>
      <c r="B109" s="40" t="s">
        <v>55</v>
      </c>
      <c r="C109" s="40" t="s">
        <v>56</v>
      </c>
      <c r="D109" s="40">
        <v>1</v>
      </c>
      <c r="E109" s="40"/>
      <c r="F109" s="40">
        <f t="shared" si="1"/>
        <v>1</v>
      </c>
      <c r="G109" s="41">
        <v>5</v>
      </c>
      <c r="H109" s="40" t="s">
        <v>135</v>
      </c>
    </row>
    <row r="110" spans="1:8" x14ac:dyDescent="0.25">
      <c r="A110" s="40">
        <v>104</v>
      </c>
      <c r="B110" s="40" t="s">
        <v>55</v>
      </c>
      <c r="C110" s="40" t="s">
        <v>56</v>
      </c>
      <c r="D110" s="40">
        <v>1</v>
      </c>
      <c r="E110" s="40"/>
      <c r="F110" s="40">
        <f t="shared" si="1"/>
        <v>1</v>
      </c>
      <c r="G110" s="41">
        <v>5</v>
      </c>
      <c r="H110" s="40">
        <v>7</v>
      </c>
    </row>
    <row r="111" spans="1:8" x14ac:dyDescent="0.25">
      <c r="A111" s="40">
        <v>105</v>
      </c>
      <c r="B111" s="40" t="s">
        <v>55</v>
      </c>
      <c r="C111" s="40" t="s">
        <v>95</v>
      </c>
      <c r="D111" s="40">
        <v>1</v>
      </c>
      <c r="E111" s="40"/>
      <c r="F111" s="40">
        <f t="shared" si="1"/>
        <v>1</v>
      </c>
      <c r="G111" s="41">
        <v>5</v>
      </c>
      <c r="H111" s="40">
        <v>7</v>
      </c>
    </row>
    <row r="112" spans="1:8" x14ac:dyDescent="0.25">
      <c r="A112" s="40">
        <v>106</v>
      </c>
      <c r="B112" s="40" t="s">
        <v>55</v>
      </c>
      <c r="C112" s="40" t="s">
        <v>101</v>
      </c>
      <c r="D112" s="40">
        <v>1</v>
      </c>
      <c r="E112" s="40"/>
      <c r="F112" s="40">
        <f t="shared" si="1"/>
        <v>1</v>
      </c>
      <c r="G112" s="41">
        <v>5</v>
      </c>
      <c r="H112" s="40">
        <v>7</v>
      </c>
    </row>
    <row r="113" spans="1:15" x14ac:dyDescent="0.25">
      <c r="A113" s="40">
        <v>107</v>
      </c>
      <c r="B113" s="40" t="s">
        <v>55</v>
      </c>
      <c r="C113" s="40" t="s">
        <v>106</v>
      </c>
      <c r="D113" s="40">
        <v>1</v>
      </c>
      <c r="E113" s="40"/>
      <c r="F113" s="40">
        <f t="shared" si="1"/>
        <v>1</v>
      </c>
      <c r="G113" s="41">
        <v>5</v>
      </c>
      <c r="H113" s="40">
        <v>25</v>
      </c>
    </row>
    <row r="114" spans="1:15" x14ac:dyDescent="0.25">
      <c r="A114" s="40">
        <v>108</v>
      </c>
      <c r="B114" s="40" t="s">
        <v>55</v>
      </c>
      <c r="C114" s="40" t="s">
        <v>100</v>
      </c>
      <c r="D114" s="40">
        <v>1</v>
      </c>
      <c r="E114" s="40"/>
      <c r="F114" s="40">
        <f t="shared" si="1"/>
        <v>1</v>
      </c>
      <c r="G114" s="41">
        <v>5</v>
      </c>
      <c r="H114" s="40">
        <v>7</v>
      </c>
    </row>
    <row r="115" spans="1:15" x14ac:dyDescent="0.25">
      <c r="A115" s="40">
        <v>109</v>
      </c>
      <c r="B115" s="40" t="s">
        <v>55</v>
      </c>
      <c r="C115" s="40" t="s">
        <v>100</v>
      </c>
      <c r="D115" s="40">
        <v>1</v>
      </c>
      <c r="E115" s="40"/>
      <c r="F115" s="40">
        <f t="shared" si="1"/>
        <v>1</v>
      </c>
      <c r="G115" s="41">
        <v>5</v>
      </c>
      <c r="H115" s="40">
        <v>7</v>
      </c>
    </row>
    <row r="116" spans="1:15" x14ac:dyDescent="0.25">
      <c r="A116" s="40">
        <v>110</v>
      </c>
      <c r="B116" s="40" t="s">
        <v>55</v>
      </c>
      <c r="C116" s="40" t="s">
        <v>100</v>
      </c>
      <c r="D116" s="40">
        <v>1</v>
      </c>
      <c r="E116" s="40"/>
      <c r="F116" s="40">
        <f t="shared" si="1"/>
        <v>1</v>
      </c>
      <c r="G116" s="41">
        <v>5</v>
      </c>
      <c r="H116" s="40">
        <v>7</v>
      </c>
    </row>
    <row r="117" spans="1:15" x14ac:dyDescent="0.25">
      <c r="A117" s="40">
        <v>111</v>
      </c>
      <c r="B117" s="40" t="s">
        <v>55</v>
      </c>
      <c r="C117" s="40" t="s">
        <v>97</v>
      </c>
      <c r="D117" s="40">
        <v>1</v>
      </c>
      <c r="E117" s="40"/>
      <c r="F117" s="40">
        <f t="shared" si="1"/>
        <v>1</v>
      </c>
      <c r="G117" s="41">
        <v>5</v>
      </c>
      <c r="H117" s="40">
        <v>7</v>
      </c>
    </row>
    <row r="118" spans="1:15" x14ac:dyDescent="0.25">
      <c r="F118" s="1">
        <f>SUM(F7:F117)</f>
        <v>111</v>
      </c>
    </row>
    <row r="119" spans="1:15" x14ac:dyDescent="0.25">
      <c r="O119" s="54"/>
    </row>
    <row r="123" spans="1:15" x14ac:dyDescent="0.25">
      <c r="O123" s="11"/>
    </row>
    <row r="124" spans="1:15" x14ac:dyDescent="0.25">
      <c r="O124" s="11"/>
    </row>
    <row r="125" spans="1:15" x14ac:dyDescent="0.25">
      <c r="O125" s="11"/>
    </row>
    <row r="126" spans="1:15" x14ac:dyDescent="0.25">
      <c r="O126" s="11"/>
    </row>
    <row r="127" spans="1:15" x14ac:dyDescent="0.25">
      <c r="O127" s="11"/>
    </row>
    <row r="128" spans="1:15" x14ac:dyDescent="0.25">
      <c r="O128" s="11"/>
    </row>
    <row r="129" spans="15:17" x14ac:dyDescent="0.25">
      <c r="O129" s="11"/>
    </row>
    <row r="130" spans="15:17" x14ac:dyDescent="0.25">
      <c r="O130" s="11"/>
      <c r="P130" s="11"/>
      <c r="Q130" s="13"/>
    </row>
    <row r="131" spans="15:17" x14ac:dyDescent="0.25">
      <c r="O131" s="11"/>
      <c r="P131" s="11"/>
      <c r="Q131" s="13"/>
    </row>
    <row r="132" spans="15:17" x14ac:dyDescent="0.25">
      <c r="O132" s="11"/>
      <c r="P132" s="11"/>
      <c r="Q132" s="13"/>
    </row>
    <row r="133" spans="15:17" x14ac:dyDescent="0.25">
      <c r="O133" s="11"/>
      <c r="P133" s="11"/>
      <c r="Q133" s="13"/>
    </row>
    <row r="134" spans="15:17" x14ac:dyDescent="0.25">
      <c r="O134" s="11"/>
      <c r="P134" s="11"/>
      <c r="Q134" s="13"/>
    </row>
    <row r="135" spans="15:17" x14ac:dyDescent="0.25">
      <c r="O135" s="11"/>
      <c r="P135" s="11"/>
      <c r="Q135" s="13"/>
    </row>
    <row r="136" spans="15:17" x14ac:dyDescent="0.25">
      <c r="O136" s="11"/>
      <c r="P136" s="13"/>
      <c r="Q136" s="13"/>
    </row>
    <row r="137" spans="15:17" x14ac:dyDescent="0.25">
      <c r="O137" s="11"/>
      <c r="P137" s="13"/>
      <c r="Q137" s="13"/>
    </row>
    <row r="138" spans="15:17" x14ac:dyDescent="0.25">
      <c r="O138" s="11"/>
      <c r="P138" s="13"/>
      <c r="Q138" s="13"/>
    </row>
    <row r="139" spans="15:17" x14ac:dyDescent="0.25">
      <c r="O139" s="11"/>
      <c r="P139" s="13"/>
      <c r="Q139" s="13"/>
    </row>
    <row r="140" spans="15:17" x14ac:dyDescent="0.25">
      <c r="O140" s="11"/>
      <c r="P140" s="13"/>
      <c r="Q140" s="13"/>
    </row>
    <row r="141" spans="15:17" x14ac:dyDescent="0.25">
      <c r="O141" s="11"/>
      <c r="P141" s="13"/>
      <c r="Q141" s="13"/>
    </row>
    <row r="142" spans="15:17" x14ac:dyDescent="0.25">
      <c r="O142" s="11"/>
      <c r="P142" s="13"/>
      <c r="Q142" s="13"/>
    </row>
    <row r="143" spans="15:17" x14ac:dyDescent="0.25">
      <c r="O143" s="11"/>
      <c r="P143" s="13"/>
      <c r="Q143" s="13"/>
    </row>
    <row r="144" spans="15:17" x14ac:dyDescent="0.25">
      <c r="O144" s="11"/>
      <c r="P144" s="13"/>
      <c r="Q144" s="13"/>
    </row>
    <row r="145" spans="15:17" x14ac:dyDescent="0.25">
      <c r="O145" s="11"/>
      <c r="P145" s="13"/>
      <c r="Q145" s="13"/>
    </row>
    <row r="146" spans="15:17" x14ac:dyDescent="0.25">
      <c r="O146" s="11"/>
      <c r="P146" s="13"/>
      <c r="Q146" s="13"/>
    </row>
    <row r="147" spans="15:17" x14ac:dyDescent="0.25">
      <c r="O147" s="11"/>
      <c r="P147" s="13"/>
      <c r="Q147" s="13"/>
    </row>
    <row r="148" spans="15:17" x14ac:dyDescent="0.25">
      <c r="O148" s="11"/>
      <c r="P148" s="13"/>
      <c r="Q148" s="13"/>
    </row>
  </sheetData>
  <mergeCells count="3">
    <mergeCell ref="E4:J4"/>
    <mergeCell ref="O11:P11"/>
    <mergeCell ref="L11:M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Enero_2024_Sin_Ejecución</vt:lpstr>
      <vt:lpstr>Febrero_2024_Sin_Ejecución</vt:lpstr>
      <vt:lpstr>Marzo_2024</vt:lpstr>
      <vt:lpstr>Abril_2024</vt:lpstr>
      <vt:lpstr>Mayo_2024</vt:lpstr>
      <vt:lpstr>Junio_2024</vt:lpstr>
      <vt:lpstr>Julio_2024</vt:lpstr>
      <vt:lpstr>Agosto_2024 _</vt:lpstr>
      <vt:lpstr>Septiembre_2024</vt:lpstr>
      <vt:lpstr>Octubre_2024_</vt:lpstr>
      <vt:lpstr>Noviembre_2024_</vt:lpstr>
      <vt:lpstr>Diciembre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Daniel Flores Monterroso</dc:creator>
  <cp:lastModifiedBy>Ana Paulina Santizo Saravia</cp:lastModifiedBy>
  <dcterms:created xsi:type="dcterms:W3CDTF">2024-02-05T16:42:33Z</dcterms:created>
  <dcterms:modified xsi:type="dcterms:W3CDTF">2025-01-29T14:33:47Z</dcterms:modified>
</cp:coreProperties>
</file>