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RV-WEBMIDES\uip\ipublica\11\2026\"/>
    </mc:Choice>
  </mc:AlternateContent>
  <xr:revisionPtr revIDLastSave="0" documentId="8_{BE99C7D7-29AF-411B-95AF-2D29AA9C927A}" xr6:coauthVersionLast="47" xr6:coauthVersionMax="47" xr10:uidLastSave="{00000000-0000-0000-0000-000000000000}"/>
  <bookViews>
    <workbookView xWindow="-120" yWindow="-120" windowWidth="29040" windowHeight="15720" tabRatio="500" firstSheet="1" activeTab="4" xr2:uid="{00000000-000D-0000-FFFF-FFFF00000000}"/>
  </bookViews>
  <sheets>
    <sheet name="ENERO 2026" sheetId="1" r:id="rId1"/>
    <sheet name="FEBRERO 2026" sheetId="2" r:id="rId2"/>
    <sheet name="MARZO 2026" sheetId="3" r:id="rId3"/>
    <sheet name="ABRIL 2026" sheetId="4" r:id="rId4"/>
    <sheet name="MAYO 2026" sheetId="5" r:id="rId5"/>
  </sheets>
  <definedNames>
    <definedName name="_xlnm.Print_Area" localSheetId="2">'MARZO 2026'!$A$1:$H$42</definedName>
    <definedName name="_xlnm.Print_Titles" localSheetId="3">'ABRIL 2026'!$5:$9</definedName>
    <definedName name="_xlnm.Print_Titles" localSheetId="0">'ENERO 2026'!$1:$12</definedName>
    <definedName name="_xlnm.Print_Titles" localSheetId="1">'FEBRERO 2026'!$9:$9</definedName>
    <definedName name="_xlnm.Print_Titles" localSheetId="2">'MARZO 2026'!$6:$9</definedName>
    <definedName name="_xlnm.Print_Titles" localSheetId="4">'MAYO 2026'!$6:$9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E44" i="1" l="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alcChain>
</file>

<file path=xl/sharedStrings.xml><?xml version="1.0" encoding="utf-8"?>
<sst xmlns="http://schemas.openxmlformats.org/spreadsheetml/2006/main" count="626" uniqueCount="313">
  <si>
    <r>
      <rPr>
        <b/>
        <sz val="12"/>
        <color rgb="FF000000"/>
        <rFont val="Calibri"/>
        <family val="2"/>
        <charset val="1"/>
      </rPr>
      <t xml:space="preserve">DIRECCIÓN ADMINISTRATIVA
</t>
    </r>
    <r>
      <rPr>
        <sz val="12"/>
        <color rgb="FF000000"/>
        <rFont val="Calibri"/>
        <family val="2"/>
        <charset val="1"/>
      </rPr>
      <t xml:space="preserve">Directora: Verónica Susana Pérez Urias
Responsable de actualización de información: Jennifer Andrea Beltrán Oscal
Período de actualización: 01 al 31 Enero de 2026
(Artículo 10, numeral 11, Ley de Acceso a la Información Pública)
Informe de contrataciones de bienes y servicios </t>
    </r>
  </si>
  <si>
    <t>PERIODO DEL 1 AL 31 DE ENERO DEL 2026</t>
  </si>
  <si>
    <t>No.</t>
  </si>
  <si>
    <t>FECHA DE COMPRA</t>
  </si>
  <si>
    <t>DESCRIPCIÓN DE COMPRA/CANTIDAD</t>
  </si>
  <si>
    <t>PRECIO UNITARIO</t>
  </si>
  <si>
    <t>PRECIO TOTAL</t>
  </si>
  <si>
    <t xml:space="preserve">RENGLON </t>
  </si>
  <si>
    <t>PROVEEDOR</t>
  </si>
  <si>
    <t>NIT</t>
  </si>
  <si>
    <t xml:space="preserve">SERVICIO DE AGUA POTABLE EN BODEGA UBICADA EN LOTE 3 SECTOR 2B EN EL SECTOR 2 DEL COMPLEJO ZONA EMPRESARIAL EL NARANJO UBICADO EN LA 23 AVENIDA INTERCONEXIÓN NARANJO MINERVAS 12-90 ZONA 4 DE MIXCO COLONIA EL NARANJO QUE ESTÁN AL SERVICIO DEL MINISTERIO DE DESARROLLO SOCIAL, CORRESPONDIENTE AL MES DE DICIEMBRE 2025.  
</t>
  </si>
  <si>
    <t xml:space="preserve">INMOBILIARIA Y DESARROLLO SACBAU      
</t>
  </si>
  <si>
    <t>117472247</t>
  </si>
  <si>
    <t>2</t>
  </si>
  <si>
    <t xml:space="preserve">12/01/2026 
</t>
  </si>
  <si>
    <t xml:space="preserve">SERVICIO DE EXTRACCIÓN DE BASURA UBICADA EN LOTE 3, SECTOR 2B EN EL SECTOR 2 DEL COMPLEJO ZONA EMPRESARIAL EL NARANJO UBICADO EN LA 23 AVENIDA INTERCONEXIÓN NARANJO MINERVAS 12-90 ZONA 4 DE MIXCO COLONIA EL NARANJO QUE ESTÁN AL SERVICIO DEL MINISTERIO DE DESARROLLO SOCIAL CORRESPONDIENTE AL MES DE DICIEMBRE DE 2025.  
</t>
  </si>
  <si>
    <t xml:space="preserve">TOBAR MARTÍNEZ ESTUARDO MAXIMILIANO    
 </t>
  </si>
  <si>
    <t xml:space="preserve">106043471  
</t>
  </si>
  <si>
    <t xml:space="preserve">SERVICIO DE EXTRACCIÓN DE BASURA EN PREDIO UTILIZADO EN RESGUARDO DE FLOTILLA DE VEHÍCULOS DEL MIDES, UBICADO EN 3ª AVENIDA 8-25 ZONA 9 CORRESPONDIENTE AL MES DE ENERO DE 2026.  
</t>
  </si>
  <si>
    <t xml:space="preserve">BARILLAS  DE GODOY ELSA VERONICA    
</t>
  </si>
  <si>
    <t xml:space="preserve">1729309K  
</t>
  </si>
  <si>
    <t xml:space="preserve">SERVICIO DE ENERGIA ELECTRICA EN OFICINAS MIDES 5TA AVENIDA 8-78 ZONA 9 DEL MINISTERIO DE DESARROLLO SOCIAL, CORRESPONDIENTE AL PERIODO DEL 05 DE DICIEMBRE 2025 AL 06 DE ENERO DEL 2026.  
</t>
  </si>
  <si>
    <t xml:space="preserve">Q25,935.99  
</t>
  </si>
  <si>
    <t xml:space="preserve">EMPRESA ELECTRICA DE GUATEMALA     
</t>
  </si>
  <si>
    <t xml:space="preserve">326445  
</t>
  </si>
  <si>
    <t>5</t>
  </si>
  <si>
    <t xml:space="preserve">SERVICIO DE EXTRACCIÓN DE BASURA EN OFICINAS MIDES 5ª AVENIDA 8-78 ZONA 9 DEL MINISTERIO DE DESARROLLO SOCIAL, CORRESPONDIENTE AL MES DE ENERO DE 2026.  
</t>
  </si>
  <si>
    <t xml:space="preserve">SERVICIO DE ENERGÍA ELÉCTRICA EN PREDIO QUE SE UTILIZA PARAS RESGUARDO DE FLOTILLA DE VEHÍCULO A CARGO DEL MIDES, UBICADO EN 3 AVENIDA 8-25 ZONA 9 GUATEMALA QUE ESTÁN AL SERVICIO DEL MINISTERIO DE DESARROLLO SOCIAL, CORRESPONDIENTE AL PERIODO DEL 05 DE DICIEMBRE DEL 2025 AL 06 DE ENERO DEL 2026.  
</t>
  </si>
  <si>
    <t xml:space="preserve">SERVICIO DE DOS LÍNEAS DE INTERNET MÓVIL INALÁMBRICO A TRAVÉS DE MODEM USB CORRESPONDIENTE AL PERIODO DEL 01/12/2025 AL 31/12/2025 SEGÚN ACTA NUMERO 84-2025.  
</t>
  </si>
  <si>
    <t xml:space="preserve">COMUNICACIONES CELULARES  SOCIEDAD     
</t>
  </si>
  <si>
    <t xml:space="preserve">5498104  
</t>
  </si>
  <si>
    <t>8</t>
  </si>
  <si>
    <t xml:space="preserve">SERVICIO DE NAVEGACIÓN A INTERNET A TRAVÉS DE LÍNEAS TELEFÓNICA O CHIP CON UN BOLSÓN MENSUAL DE INTERNET, POR UN PERIODO DE 12 MESES SEGÚN ACTA NUMERO 34-2025, CORRESPONDIENTE AL MES DE DICIEMBRE DE 2025.  
</t>
  </si>
  <si>
    <t xml:space="preserve">SERVICIO DE TELEFONÍA FIJA PBX 2491-0900 Y 2321-4499 EN OFICINAS CENTRALES UBICADAS EN LA 5TA AVENIDA 8-78 ZONA 9, SEGÚN ACTA 01-2024, CORRESPONDIENTE AL MES DE DICIEMBRE 2025.  
</t>
  </si>
  <si>
    <t xml:space="preserve">TELECOMUNICACIONES DE GUATEMALA      
</t>
  </si>
  <si>
    <t xml:space="preserve">9929290  
</t>
  </si>
  <si>
    <t xml:space="preserve">SERVICIO DE 200 CHIPS CON INTERNET QUE SEAN ADMINISTRADOS POR UN ÚNICO BOLSÓN DE 2,400 GIGABITES POR UN PERIODO DE 2 MESES, SOLICITADO POR LA SUBDIRECCION DE SOPORTE TECNICO DEL MINISTERIO DE DESARROLLO SOCIAL, CORRESPONDIENTE AL MES DE DICIEMBRE DE 2025.  
</t>
  </si>
  <si>
    <t>11</t>
  </si>
  <si>
    <t xml:space="preserve">CONTRATACIÓN DE SERVICIO DE TELEFONÍA MÓVIL (72 MÓVILES), PARA USO DE AUTORIDADES Y PERSONAL ADMINISTRATIVO, QUE LABORAN EN LAS DISTINTAS UNIDADES DEL MINISTERIO DE DESARROLLO SOCIAL, QUE LABORAN EN LAS DISTINTAS UNIDADES DEL MINISTERIO DE DESARROLLO SOCIAL, SEGUN CONTRATO ADMINISTRATIVO MIDES-C-001-2025 Y RESOLUCION INTERNA NUMERO VMAF-001-2025, CORRESPONDIENTE AL MES DE DICIEMBRE 2025.  
</t>
  </si>
  <si>
    <t xml:space="preserve">SERVICIO DE AGUA POTABLE Y ALCANTARILLADO EN OFICINAS CENTRALES MIDES, UBICADAS EN LA 5TA AVENIDA 8-78 ZONA 9, QUE ESTÁN AL SERVICIO DEL MINISTERIO DE DESARROLLO SOCIAL CORRESPONDIENTE AL MES DICIEMBRE 2025.  
</t>
  </si>
  <si>
    <t xml:space="preserve">EMPRESA MUNICIPAL DE AGUA DE LA     
</t>
  </si>
  <si>
    <t xml:space="preserve">3306518  
</t>
  </si>
  <si>
    <t xml:space="preserve">SERVICIO DE TELEFONÍA FIJA CORRESPONDIENTE AL PERIODO DEL 27 DE NOVIEMBRE AL 26 DE DICIEMBRE DE 2025, AL SERVICIO DEL MINISTERIO DE DESARROLLO SOCIAL SEGÚN ACTA 09-2023, AL SERVICIO DEL MINISTERIO DE DESARROLLO SOCIAL.  
</t>
  </si>
  <si>
    <t>14</t>
  </si>
  <si>
    <t xml:space="preserve">SERVICIO DE AGUA POTABLE Y ALCANTARILLADO EN PREDIO UTILIZADO PARA EL RESGUARDO DE LA FLOTILLA DE VEHÍCULOS DEL MIDES, UBICADO EN LA 3ª AVENIDA 8-25 ZONA 9, GUATEMALA CORRESPONDIENTE AL MES DE DICIEMBRE 2025.  
</t>
  </si>
  <si>
    <t xml:space="preserve">SERVICIO DE ENLACE DE DATOS DE 10MBPS PUNTOS ORIGINAL EDIFICIO DE FINANZAS PUBLICAS AL MINISTERIO DE DESARROLLO SOCIAL CORRESPONDIENTE AL MES DE DICIEMBRE DE 2025. ACTA DE NEGOCIACION No. 11-2025.  
</t>
  </si>
  <si>
    <t xml:space="preserve">INNOVA OUTSOURCING  SOCIEDAD     
</t>
  </si>
  <si>
    <t xml:space="preserve">64439852  
</t>
  </si>
  <si>
    <t>15</t>
  </si>
  <si>
    <t xml:space="preserve">SERVICIO DE ENLACE DE DATOS DE 15MB DE PUNTO A PUNTO POR MEDIO DE FIBRA ÓPTICA, ORIGEN: 5TA AVENIDA 8-78. ZONA 9, EDIFICIO PLAZA LAUDERDALE, CIUDAD DE GUATEMALA; DESTINO: 3RA AVENIDA 8-25, ZONA 9 CIUDAD DE GUATEMALA. SOLICITADO POR LA SUBDIRECCIÓN DE INFRAESTRUCTURA TECNOLÓGICA POR UN PERIODO DE 12 MESES SEGUN ACTA DE NEGOCIACIÓN NUMERO 50-2025. CORRESPONDIENTE AL MES DE DICIEMBRE 2025.  
</t>
  </si>
  <si>
    <t>16</t>
  </si>
  <si>
    <t xml:space="preserve">LIQUIDACION POR ARRENDAMIENTO DEL INMUEBLE UBICADO EN EL LOTE DE TERRENO EN ALDEA EL CHATO DEL MUNICIPIO DE GUATEMALA, DEPARTAMENTO DE GUATEMALA DE ACUERDO A LA CERTIFICACIÓN DE SOLVENCIA EXTENDIDA POR LA MUNICIPALIDAD DE GUATEMALA SEGÚN DATOS CATASTRALES DEL INMUEBLE, LA DIRECCIÓN ACTUAL ES CA-9 NORTE (RUTA AL ATLÁNTICO) 60-55 ALDEA EL CHATO ZONA 18 MUNICIPIO DE GUATEMALA, CORRESPONDIENTE AL PERIODO DEL 24 DE DICIEMBRE 2025 AL 23 DE ENERO 2026  
</t>
  </si>
  <si>
    <t xml:space="preserve">INMOBILIARIA FUTURA E INVERSIONES      
</t>
  </si>
  <si>
    <t xml:space="preserve">8232229  
</t>
  </si>
  <si>
    <t>17</t>
  </si>
  <si>
    <t xml:space="preserve">LIQUIDACION POR ARRENDAMIENTO DEL INMUEBLE UBICADO EN 3ERA AVENIDA 8-25 ZONA 9, CUIDAD DE GUATEMALA PARA EL RESGUARDO DE LA FLOTILLA VEHICULAR DEL MIDES, SEGÚN CONTRATO ADMINISTRATIVO NO. A-01-2025, RESOLUCIÓN INTERNA NÚMERO VMAF-ARREN-012-2025, CORRESPONDIENTE AL MES DE DICIEMBRE 2025.  
</t>
  </si>
  <si>
    <t xml:space="preserve">INSTITUTO DE FOMENTO DE HIPOTECAS     
</t>
  </si>
  <si>
    <t xml:space="preserve">337366  
</t>
  </si>
  <si>
    <t>18</t>
  </si>
  <si>
    <t xml:space="preserve">LIQUIDACION POR ARRENDAMIENTO DEL INMUEBLE UBICADO EN EL LOTE 3, SECTOR 2B EN EL SECTOR 2 DEL COMPLEJO ZONA EMPRESARIAL EL NARANJO UBICADO EN LA 23 AVENIDA INTERCONEXION NARANJO MINERVA 12-90 ZONA 4 DE MIXCO, COLONIA EL NARANJO GUATEMALA CORRESPONDIENTE AL PERIODO DEL 01 AL 31 DE DICIEMBRE 2025, CONTRATO MIDES-A-002-2025 Y ACUERDO MINISTERIAL DS-70-2025  
</t>
  </si>
  <si>
    <t xml:space="preserve">117472247  
</t>
  </si>
  <si>
    <t>19</t>
  </si>
  <si>
    <t xml:space="preserve">SERVICIO DE ENERGÍA ELÉCTRICA UBICADA EN LOTE 3, SECTOR 2B EN EL SECTOR 2 DEL COMPLEJO ZONA EMPRESARIAL EL NARANJO UBICADO EN LA 23 AVENIDA INTERCONEXIÓN NARANJO MINERVAS 12-90 ZONA 4 DE MIXCO, COLONIA EL NARANJO, GUATEMALA QUE ESTÁ AL SERVICIO DEL MINISTERIO DE DESARROLLO SOCIAL, CORRESPONDIENTE AL PERIODO DEL 20 DE DICIEMBRE DEL 2025 AL 21 DE ENERO DE 2026.  
</t>
  </si>
  <si>
    <t>20</t>
  </si>
  <si>
    <t xml:space="preserve">LIQUIDACION POR ARRENDAMIENTO DEL INMUEBLE UBICADO EN LA 5TA AVENIDA 8-78 ZONA 9 PLAZA LAUDERDALE CIUDAD DE GUATEMALA, POR EL PERIODO COMPRENDIDO A ENERO 2026, CONTRATO No. MIDES-A-004-2025  
</t>
  </si>
  <si>
    <t xml:space="preserve">PLAZA EMPRESARIAL SOCIEDAD     
</t>
  </si>
  <si>
    <t xml:space="preserve">7466056  
</t>
  </si>
  <si>
    <t>21</t>
  </si>
  <si>
    <t xml:space="preserve">LIQUIDACIÓN POR SERVICIO DE MANTENIMIENTO PREVENTIVO Y CORRECTIVO DE LA UNIDAD DE AIRE ACONDICIONADO CONFORT DEL CENTRO DE DATOS DEL MINISTERIO DE DESARROLLO SOCIAL. CORRESPONDIENTE AL PERIODO DE ENERO 2026, ACTA DE NEGOCIACIÓN No. 124-2025  
</t>
  </si>
  <si>
    <t xml:space="preserve">SERVICLEAN GLOBAL Y AIRES ACONDICIONADOS     
</t>
  </si>
  <si>
    <t xml:space="preserve">120126788  
</t>
  </si>
  <si>
    <t>22</t>
  </si>
  <si>
    <t xml:space="preserve">SERVICIO DE ENLACE DE DATOS DE 20 MB DE PUNTO POR MEDIO DE FIBRA ÓPTICA CON PUNTO DE ORIGEN 5AV. AVENIDA 8-78 ZONA 9 MINISTERIO DE DESARROLLO SOCIAL EDIFICIO LAUDERDALE HACIA 23 AVENIDA INTERSECCIÓN NARANJO MINERVAS 12-90 COLONIA EL NARANJO, LOTE 3 SECTOR 28 ZONA EMPRESARIAL EL NARANJO ZONA 4 DE MIXCO, GUATEMALA CORRESPONDIENTE A DICIEMBRE 2025. ACTA DE NEGOCIACION 117-2025  
</t>
  </si>
  <si>
    <t>23</t>
  </si>
  <si>
    <t xml:space="preserve">CONTRATACIÓN DE SERVICIO DE ENLACE REDUNDANTE DEDICADO AL INTERNET DE 100MB DE ANCHO DE BANDA ÚLTIMA MILLA FIBRA ÓPTICA, EN LAS OFICINAS CENTRALES DEL MINISTERIO DE DESARROLLO SOCIAL. CORRESPONDIENTE AL MES DE DICIEMBRE 2025, SEGÚN RESOLUCION VMAF-048-2024 Y PRORROGA DE CONTRATO No. MIDES-C-003-2022  
</t>
  </si>
  <si>
    <t>24</t>
  </si>
  <si>
    <t xml:space="preserve">SERVICIO DE ENLACE PRIMARIO DEDICADO AL INTERNET DE 200MBPS, ULTIMA MILLA, FIBRA OPTICA CON EQUIPO, PARA LAS SEDE CENTRAL DEL MIDES, SEGUN CONVENIO INTERISTITUCIONAL ENTRE EL MIDES Y GUATEL, APROBADO POR MEDIO DE RESOLUCION INTERNA NUMERO VMAF-073-2025, CORRESPONDIENTE AL PAGO DEL MES DE DICIEMBRE 2025.  
</t>
  </si>
  <si>
    <t xml:space="preserve">EMPRESA GUATEMALTECA DE     
</t>
  </si>
  <si>
    <t xml:space="preserve">2352567  
</t>
  </si>
  <si>
    <t>25</t>
  </si>
  <si>
    <t xml:space="preserve">LIQUIDACION POR ADQUISICION DE SERVICIO DE SISTEMA DE ALARMA Y RESPUESTA CON REACCIÓN INMEDIATA QUE INCLUYA SERVICIO DE MONITOREO POR 12 MESES, PARA PROTECCION DEL INMUEBLE QUE SE UTILIZA COMO ESTACIONAMIENTO DE LA FLOTILLA DE VEHICULOS DEL MINISTERIO DE DESARROLLO SOCIAL CORRESPONDIENTE AL MES DE ENERO SEGÚN ACTA DE NEGOCIACION 63-2025.  
</t>
  </si>
  <si>
    <t xml:space="preserve">GRUPO METROPOLITANO DE SEGURIDAD      
</t>
  </si>
  <si>
    <t xml:space="preserve">64941817  
</t>
  </si>
  <si>
    <t>26</t>
  </si>
  <si>
    <t xml:space="preserve">LIQUIDACIÓN POR SERVICIO DE RESPALDO REMOTO DE MÁQUINAS VIRTUALES CON 3 UNIDADES DE RACK Y ENLACE DE DATOS DE 100MBPS CORRESPONDIENTE AL MES DE DICIEMBRE 2025. ACTA DE NEGOCIACIÓN No. 30-2025  
</t>
  </si>
  <si>
    <t xml:space="preserve">NAVEGA.COM  SOCIEDAD ANONIMA.    
</t>
  </si>
  <si>
    <t xml:space="preserve">24408999  
</t>
  </si>
  <si>
    <t>27</t>
  </si>
  <si>
    <t xml:space="preserve">LIQUIDACION POR SOPORTE TÉCNICO PARA EL MONITOREO DE 2,500 SENSORES, RED, SERVIDORES Y SERVICIOS IMPLEMENTADOS DURANTE 3 AÑOS, SOLICITADO POR LA SUBDIRECCIÓN DE INFRAESTRUCTURA TECNOLÓGICA, CORRESPONDIENTE AL MES DE DICIEMBRE 2025, SEGÚN ACTA DE NEGOCIACIÓN 02-2025  
</t>
  </si>
  <si>
    <t xml:space="preserve">ORDENADOR DIGITAL  SOCIEDAD     
</t>
  </si>
  <si>
    <t xml:space="preserve">97924504  
</t>
  </si>
  <si>
    <t>28</t>
  </si>
  <si>
    <t xml:space="preserve">Liquidacion por Servicio de Plataforma Tecnológica en la Nube, para el Registro y Control de Información del Ministerio de Desarrollo Social -MIDES- según Contrato Administrativo MIDES-C-002-2025 y Resolución Interna No. VMAF-027-2025, correspondiente al mes de diciembre 2025  
</t>
  </si>
  <si>
    <t>29</t>
  </si>
  <si>
    <t xml:space="preserve">SERVICIO DE RECOLECCIÓN, TRANSPORTE Y DISPOSICIÓN FINAL DE DESECHOS SÓLIDOS HOSPITALARIOS Y/O BIO-INFECCIOSOS Y PUNZO CORTANTES, EL CUAL ES UTILIZADO EN LA CLÍNICA MÉDICA PARA ATENCIÓN DEL PERSONAL DEL MIDES. CORRESPONDIENTE AL MES DE ENERO 2026  
</t>
  </si>
  <si>
    <t xml:space="preserve">ALCANCES MEDICOS SOCIEDAD     
</t>
  </si>
  <si>
    <t xml:space="preserve">19819986  
</t>
  </si>
  <si>
    <t>30</t>
  </si>
  <si>
    <t xml:space="preserve">LIQUIDACION POR ADQUISICIÓN DE SERVICIO DE 12 TB DE ALMACENAMIENTO EN LA NUBE, CON RESPALDO AUTOMÁTICO CON FUNCIONES DE PRIVACIDAD MEJORADAS CON PROTECCIÓN DE DATOS PARA FORTALECER LA INFRAESTRUCTURA DIGITAL Y LA GESTIÓN DE DATOS DENTRO DEL MINISTERIO DE DESARROLLO SOCIAL, DEL 06 DE DICIEMBRE DEL 2025 AL 05 DE ENERO DE 2026 ACTA DE NEGOCIACION 001-2025, AMPLIACION DE ACTA 10-2025.  
</t>
  </si>
  <si>
    <t xml:space="preserve">ESOURCE CAPITAL GUATEMALA  SOCIEDAD     
</t>
  </si>
  <si>
    <t xml:space="preserve">70154856  
</t>
  </si>
  <si>
    <t>31</t>
  </si>
  <si>
    <t xml:space="preserve">ARRENDAMIENTO DEL INMUEBLE UBICADO EN EL LOTE 3, SECTOR 2B EN EL SECTOR 2 DEL COMPLEJO ZONA EMPRESARIAL EL NARANJO UBICADO EN LA 23 AVENIDA INTERCONEXION NARANJO MINERVA 12-90 ZONA 4 DE MIXCO, COLONIA EL NARANJO GUATEMALA CORRESPONDIENTE AL PERIODO DE 01 AL 31 DE ENERO 2026, CONTRATO MIDES-A-002-2025 Y ACUERDO MINISTERIAL DS-70-2025  
</t>
  </si>
  <si>
    <r>
      <rPr>
        <b/>
        <sz val="12"/>
        <color rgb="FF000000"/>
        <rFont val="Calibri"/>
        <family val="2"/>
        <charset val="1"/>
      </rPr>
      <t xml:space="preserve">DIRECCIÓN ADMINISTRATIVA
</t>
    </r>
    <r>
      <rPr>
        <sz val="12"/>
        <color rgb="FF000000"/>
        <rFont val="Calibri"/>
        <family val="2"/>
        <charset val="1"/>
      </rPr>
      <t>Directora: Verónica Susana Pérez Urias
Responsable de actualización de información: Jennifer Andrea Beltrán Oscal
Período de actualización: Febrero de 2026
(Artículo 10, numeral 11, Ley de Acceso a la Información Pública)</t>
    </r>
  </si>
  <si>
    <t>CONTRATACIONES DE BIENES Y SERVICIOS</t>
  </si>
  <si>
    <t xml:space="preserve">SERVICIO DE NAVEGACIÓN A INTERNET A TRAVÉS DE LÍNEAS TELEFÓNICA O CHIP CON UN BOLSÓN MENSUAL DE INTERNET, POR UN PERIODO DE 12 MESES SEGÚN ACTA NUMERO 34-2025, CORRESPONDIENTE AL MES DE ENERO DE 2026.  </t>
  </si>
  <si>
    <t xml:space="preserve">COMUNICACIONES CELULARES SOCIEDAD     </t>
  </si>
  <si>
    <t xml:space="preserve">
CONTRATACIÓN DE SERVICIO DE TELEFONÍA MÓVIL (72 MÓVILES) PARA USO DE AUTORIZADES Y PERSONAL ADMINISTRATIVO, QUE LABORAN EN LAS DISTINTAS UNIDADES DEL MINISTERIO DE DESARROLLO SOCIAL, QUE LABORAN EN LAS DISTINTAS UNIDADES DEL MINISTERIO DE DESARROLLO SOCIAL, SEGÚN CONTRATO ADMINISTRATIVO MIDES-C-001-2025 Y RESOLUCIÓN INTERNA NÚMERO VMAF-001-2025, CORRESPONDIENTE AL MES DE ENERO DE 2026.</t>
  </si>
  <si>
    <t xml:space="preserve">COMUNICACIONES CELULARES SOCIEDAD </t>
  </si>
  <si>
    <t xml:space="preserve">SERVICIO DE EXTRACCIÓN DE BASURA EN PREDIO DE FLOTILLA DE VEHÍCULOS DEL MIDES, UBICADO EN 3ª. AVENIDA 8-25 ZONA 9 GUATEMALA, CORRESPONDIENTE AL MES DE FEBRERO 2026. </t>
  </si>
  <si>
    <t xml:space="preserve">BARILLAS  DE GODOY ELSA VERONICA    </t>
  </si>
  <si>
    <t xml:space="preserve">
SERVICIO DE EXTRACCIÓN DE BASURA EN OFICINAS DEL MIDES, UBICADO EN LA 5A. AVENIDA 8-78 ZONA 9 MINISTERIO DE DESARROLLO SOCIAL CORRESPONDIENTE AL MES DE FEBRERO 2026.   </t>
  </si>
  <si>
    <t>SERVICIO DE AGUA POTABLE Y ALCANTARILLADO EN OFICINAS CENTRALES MIDES, UBICADAS EN LA 5TA AVENIDA 8-78 ZONA 9, QUE ESTÁN AL SERVICIO DEL MINISTERIO DE DESARROLLO SOCIAL CORRESPONDIENTE AL MES DE ENERO DE 2026.</t>
  </si>
  <si>
    <t xml:space="preserve">EMPRESA MUNICIPAL DE AGUA DE LA     </t>
  </si>
  <si>
    <t>3306518</t>
  </si>
  <si>
    <t xml:space="preserve">SERVICIO DE AGUA POTABLE Y ALCANTARILLADO EN PREDIO UTILIZADO PARA RESGUARDO DE FLOTILLA DE VEHÍCULOS DEL MIDES, UBICADO EN LA 3ª AVENIDA 8-25 ZONA 9 CORRESPONDIENTE AL MES DE ENERO 2026. </t>
  </si>
  <si>
    <t>SERVICIO DE AGUA POTABLE EN BODEGA UBICADA EN LOTE 3 SECTOR 2B EN EL SECTOR 2 DEL COMPLEJO ZONA EMPRESARIAL EL NARANJO UBICADO EN LA 23 AVENIDA INTERCONEXIÓN NARANJO MINERVAS 12-90 ZONA 4 DE MIXCO COLONIA EL NARANJO QUE ESTÁN AL SERVICIO DEL MINISTERIO DE DESARROLLO SOCIAL CORRESPONDIENTE AL MES DE ENERO 2026.</t>
  </si>
  <si>
    <t xml:space="preserve">INMOBILIARIA Y DESARROLLO SACBAU      </t>
  </si>
  <si>
    <t>SERVICIO DE ENERGÍA ELÉCTRICA EN PREDIO QUE SE UTILIZA PARA RESGUARDO DE FLOTILLA DE VEHÍCULOS A CARGO DEL MIDES UBICADO EN LA 3 AVENIDA 8-25 ZONA 9, GUATEMALA, GUATEMALA QUE ESTÁN AL SERVICIO DEL MINISTERIO DE
DESARROLLO SOCIAL.</t>
  </si>
  <si>
    <t xml:space="preserve">EMPRESA ELECTRICA DE GUATEMALA     
    </t>
  </si>
  <si>
    <t>326445</t>
  </si>
  <si>
    <t>SERVICIO DE EXTRACCIÓN DE BASURA UBICADA EN LOTE 3, SECTOR 2B EN EL SECTOR 2 DEL COMPLEJO ZONA EMPRESARIAL
EL NARANJO UBICADO EN LA 23 AVENIDA INTERCONEXIÓN NARANJO MINERVAS 12-90 ZONA 4 DE MIXCO COLONIA EL ARANJO
QUE ESTÁN AL SERVICIO DEL MINISTERIO DE DESARROLLO SOCIAL CORRESPONDIENTE AL MES DE ENERO DE 2026.</t>
  </si>
  <si>
    <t>TOBAR MARTÍNEZ ESTUARDO MAXIMILIANO</t>
  </si>
  <si>
    <t>106043471</t>
  </si>
  <si>
    <t>10</t>
  </si>
  <si>
    <t>SERVICIO DE ENERGIA ELECTRICA EN OFICINAS MIDES 5ª AVENIDA 8-78 ZONA 9 DEL MINISTERIO DE DESARROLLO SOCIAL, CORRESPONDIENTE AL PERIODO DEL 06 DE ENERO AL 04 DE FEBRERO DEL 2026.</t>
  </si>
  <si>
    <t>LIQUIDACION POR ARRENDAMIENTO DEL INMUEBLE UBICADO EN 3ERA AVENIDA 8-25 ZONA 9, CUIDAD DE GUATEMALA PARA EL
RESGUARDO DE LA FLOTILLA VEHICULAR DEL MIDES, SEGÚN CONTRATO ADMINISTRATIVO NO. A-01-2025, RESOLUCIÓN INTERNA NÚMERO VMAF-ARREN-012-2025, CORRESPONDIENTE AL MES DE ENERO 2026.</t>
  </si>
  <si>
    <t>INSTITUTO DE FOMENTO DE HIPOTECAS</t>
  </si>
  <si>
    <t>337366</t>
  </si>
  <si>
    <t>12</t>
  </si>
  <si>
    <t>SERVICIO DE DOS LÍNEAS DE INTERNET MÓVIL INALÁMBRICO A TRAVÉS DE MODEM USB CORRESPONDIENTE AL PERIODO DEL 1/01/2026 AL 31/01/2026 SEGÚN ACTA NUMERO 84-2025.</t>
  </si>
  <si>
    <t xml:space="preserve">COMUNICACIONES CELULARES SOCIEDAD     
</t>
  </si>
  <si>
    <t>5498104</t>
  </si>
  <si>
    <t>13</t>
  </si>
  <si>
    <t>SERVICIO DE TELEFONÍA FIJA GESTOR DE COMUNICACIONES INTELIGENTE, CORRESPONDIENTE AL PERIODO DE 24 MESES AL SERVICIO DEL MINISTERIO DE DESARROLLO SOCIAL, CORRESPONDIENTE AL PERIODO 27/12/2025 AL 26/01/2026.</t>
  </si>
  <si>
    <t>LIQUIDACION POR SERVICIO DE ARRENDAMIENTO DE INMUEBLE, UBICADO EN LOTE 3, SECTOR 2B EN EL SECTOR 2 DEL COMPLEJO ZONA EMPRESARIAL EL NARANJO, UBICADO EN LA 23 AVENIDA INTERCONEXIÓN NARANJO MINERVAS 12-90, ZONA 4 DE MIXCO, COLONIA EL NARANJO, MUNICIPIO DE MIXCO, POR UN PERIODO DE 24 MESES. SEGÚN CONTRATO MIDES-A-002-2025 Y ACUERDO MINISTERIAL NÚMERO DS-70-2025, CORRESPONDIENTE AL MES DE FEBRERO 2026</t>
  </si>
  <si>
    <t>LIQUIDACION POR ARRENDAMIENTO DEL INMUEBLE UBICADO EN LA 5TA AVENIDA 8-78 ZONA 9 PLAZA LAUDERDALE CUIDAD DE GUATEMALA, SE REALIZARA 11 PAGOS POR EL PERIODO COMPRENDIDO DE FEBRERO A DICIEMBRE 2026 SEGUN CONTRATO MIDES-A-004-2025 Y RESOLUCION MINISTERIAL NO. DS-388-2025. CORRESPONDIENTE AL MES DE FEBRERO DEL 2026.</t>
  </si>
  <si>
    <t>PLAZA EMPRESARIAL SOCIEDAD</t>
  </si>
  <si>
    <t>7466056</t>
  </si>
  <si>
    <t>SERVICIO DE ENLACE PRIMARIO DEDICADO AL INTERNET DE 200MBPS, ULTIMA MILLA, FIBRA OPTICA CON EQUIPO, PARA LAS SEDE CENTRAL DEL MIDES, SEGUN CONVENIO INTERISTITUCIONAL ENTRE EL MIDES Y GUATEL, CORRESPONDIENTE AL MES DE ENERO 2026.</t>
  </si>
  <si>
    <t>EMPRESA GUATEMALTECA DE</t>
  </si>
  <si>
    <t>2352567</t>
  </si>
  <si>
    <t>LIQUIDACION POR ARRENDAMIENTO DEL INMUEBLE UBICADO EN EL LOTE DE TERRENO EN ALDEA EL CHATO DEL MUNICIPIO DE GUATEMALA, DEPARTAMENTO DE GUATEMALA DE ACUERDO A LA CERTIFICACIÓN DE SOLVENCIA EXTENDIDA POR LA MUNICIPALIDAD DE GUATEMALA SEGÚN DATOS CATASTRALES DEL INMUEBLE, LA DIRECCIÓN ACTUAL ES CA-9 NORTE (RUTA AL ATLÁNTICO) 60-55 ALDEA EL CHATO ZONA 18 MUNICIPIO DE GUATEMALA, CORRESPONDIENTE AL PERIODO DEL 24 DE ENERO AL 23 DE FEBRERO DE 2026.</t>
  </si>
  <si>
    <t>INMOBILIARIA FUTURA E INVERSIONES</t>
  </si>
  <si>
    <t>8232229</t>
  </si>
  <si>
    <t>LIQUIDACIÓN POR SOPORTE TÉCNICO PARA EL MONITOREO DE 2,500 SENSORES, RED, SERVIDORES Y SERVICIOS IMPLEMENTADOS DURANTE 3 AÑOS, SOLICITADO POR LA SUBDIRECCIÓN DE INFRAESTRUCTURA TECNOLÓGICA DE LA DIRECCIÓN DE INFORMÁTICA, CORRESPONDIENTE AL MES DE ENERO 2026, ACTA DE NEGOCIACIÓN NO. 02-2025</t>
  </si>
  <si>
    <t>ORDENADOR DIGITAL SOCIEDAD</t>
  </si>
  <si>
    <t>97924504</t>
  </si>
  <si>
    <t>SERVICIO DE ENERGÍA ELÉCTRICA UBICADA EN LOTE 3, SECTOR 2B EN EL SECTOR 2 DEL COMPLEJO ZONA EMPRESARIAL EL
NARANJO UBICADO EN LA 23 AVENIDA INTERCONEXIÓN NARANJO MINERVAS 12-90 ZONA 4 DE MIXCO COLONIA EL NARANJO QUE ESTÁN AL SERVICIO DEL MINISTERIO DE DESARROLLO SOCIAL, CORRESPONDIENTE AL PERIODO DEL 21 DE ENERO AL 18 DE FEBRERO DE 2026.</t>
  </si>
  <si>
    <t>LIQUIDACIÓN POR SERVICIO DE MANTENIMIENTO PREVENTIVO Y CORRECTIVO DE LA UNIDAD DE AIRE ACONDICIONADO CONFORT DEL CENTRO DE DATOS DEL MINISTERIO DE DESARROLLO SOCIAL. CORRESPONDIENTE AL MES DE FEBRERO 2026, ACTA DE NEGOCIACIÓN No. 124-2025</t>
  </si>
  <si>
    <t>SERVICLEAN GLOBAL Y AIRES ACONDICIONADOS</t>
  </si>
  <si>
    <t>SERVICIO DE TELEFONÍA FIJA PBX 2491-0900 Y 2321-4499 EN OFICINAS CENTRALES UBICADAS EN LA 5TA AVENIDA 8-78 ZONA 9, SEGUN ACTA 01-2024, CORRESPONDIENTE AL MES DE ENERO 2026</t>
  </si>
  <si>
    <t>TELECOMUNICACIONES DE GUATEMALA</t>
  </si>
  <si>
    <t>9929290</t>
  </si>
  <si>
    <t>SERVICIOS DE RECOLECCIÓN TRANSPORTE Y DISPOSICIÓN FINAL DE DESECHOS SOLIDOS HOSPITALARIOS Y/O BIO-INFECCIOSOS Y PUNZO CORTANTES EL CUAL ES UTILIZADO EN LA CLÍNICA MÉDICA PARA ATENCIÓN DEL PERSONAL DEL MIDES. CORRESPONDIENTE AL MES DE FEBRERO 2026. CORRESPONDIENTE AL MES DE FEBRERO DE 2026.</t>
  </si>
  <si>
    <t>ALCANCES MEDICOS SOCIEDAD</t>
  </si>
  <si>
    <t>19819986</t>
  </si>
  <si>
    <t>SERVICIO DE ENLACE DE DATOS DE 15 MBPS DE PUNTO A PUNTO POR MEDIO DE FIBRA ÓPTICA CON PUNTO DE ORIGEN: 5TA AVENIDA 8-78, ZONA 9 MINISTERIO DE DESARROLLO SOCIAL EDIFICIO LAUDERDALE HACIA 3RA AVENIDA 8-25 ZONA 9
ESTACIONAMIENTO MIDES CIUDAD DE GUATEMALA, CORRESPONDIENTE AL MES DE ENERO DE 2026.</t>
  </si>
  <si>
    <t>INNOVA OUTSOURCING SOCIEDAD</t>
  </si>
  <si>
    <t>64439852</t>
  </si>
  <si>
    <t>SERVICIO DE ENLACE DE DATOS DE 10MBPS PUNTO ORIGINAL, MINISTERIO DE FINANZAS PUBLICAS ZONA 1 AL MINISTERIO
DE DESARROLLO SOCIAL ZONA 9, SEGÚN ACTA NUMERO 11-2025 CORRESPONDIENTE AL MES DE ENERO 2026.</t>
  </si>
  <si>
    <t>SERVICIO DE ENLACE DE DATOS DE 20MB DE PUNTO POR MEDIO DE FIBRA OPTICA CON PUNTO DE ORIGEN 5TA AVENIDA 8-78 ZONA 9 MINISTERIO DE DESARROLLO SOCIAL EDIFICIO LAUDERDALE HACIA 23 AVENIDA INTERCONEXIÓN NARANJO
MINERVA 12-90 COLONIA NARANJO LOTE 3 SECTOR 2B ZONA EMPRESARIAL EL ARANJO ZONA 4 MIXCO CORRESPONDIENTE AL MES DE ENERO 2026.</t>
  </si>
  <si>
    <t>LIQUIDACION POR DE SERVICIO DE PLATAFORMA TECNOLÓGICA EN LA NUBE, PARA EL REGISTRO Y CONTROL DE INFORMACIÓN DEL MINISTERIO DE DESARROLLO SOCIAL -MIDES-SEGÚN CONTRATO ADMINISTRATIVO MIDES-C-002-2025 Y RESOLUCIÓN INTERNA NO. VMAF-027-2025 CORRESPONDIENTE AL MES DE ENERO DE 2026.</t>
  </si>
  <si>
    <t>NAVEGA.COM SOCIEDAD ANONIMA</t>
  </si>
  <si>
    <t>2448999</t>
  </si>
  <si>
    <t>CONTRATACIÓN DE SERVICIO DE ENLACE REDUNDANTE DEDICADO AL INTERNET DE 100MB DE ANCHO DE BANDA ÚLTIMA MILLA FIBRA ÓPTICA, EN LAS OFICINAS CENTRALES DEL MINISTERIO DE DESARROLLO SOCIAL. CORRESPONDIENTE AL MES DE ENERO 2026</t>
  </si>
  <si>
    <t>LIQUIDACION POR SERVICIO DE RESPALDO REMOTO DE MÁQUINAS VIRTUALES CON 3 UNIDADES DE RACK Y ENLACE DE DATOS DE 100 MBPS, CORRESPONDIENTE AL MES DE ENERO 2026, ACTA DE NEGOCIACION NO. 30-2025.</t>
  </si>
  <si>
    <t>24408999</t>
  </si>
  <si>
    <t>LIQUIDACION POR SERVICIO DE SISTEMA DE ALARMA Y RESPUESTA CON REACCIÓN INMEDIATA QUE INCLUYA SERVICIO DE MONITOREO POR 12 MESES, PARA PROTECCIÓN DEL INMUEBLE QUE SE UTILIZA COMO ESTACIONAMIENTO DE LA FLOTILLA DE VEHÍCULOS DEL MINISTERIO DE DESARROLLO SOCIAL. CORRESPONDIENTE AL MES DE FEBRERO 2026, SEGUN ACTA DE NEGOCIACION NO. 63-2025.</t>
  </si>
  <si>
    <t>GRUPO METROPOLITANO DE SEGURIDAD</t>
  </si>
  <si>
    <t>64941817</t>
  </si>
  <si>
    <r>
      <rPr>
        <b/>
        <sz val="12"/>
        <color rgb="FF000000"/>
        <rFont val="Calibri"/>
        <family val="2"/>
        <charset val="1"/>
      </rPr>
      <t xml:space="preserve">DIRECCIÓN ADMINISTRATIVA
</t>
    </r>
    <r>
      <rPr>
        <sz val="12"/>
        <color rgb="FF000000"/>
        <rFont val="Calibri"/>
        <family val="2"/>
        <charset val="1"/>
      </rPr>
      <t>Directora: Verónica Susana Pérez Urias
Responsable de actualización de información: Jennifer Andrea Beltrán Oscal
Período de actualización: Marzo de 2026
(Artículo 10, numeral 11, Ley de Acceso a la Información Pública)</t>
    </r>
  </si>
  <si>
    <t>SERVICIO DE EXTRACCIÓN DE BASURA UBICADA EN LOTE 3, SECTOR 2B EN EL SECTOR 2 DEL COMPLEJO ZONA EMPRESARIAL EL NARANJO UBICADO EN LA 23 AVENIDA INTERCONEXIÓN NARANJO MINERVAS 12-90 ZONA 4 DE MIXCO COLONIA EL NARANJO QUE ESTÁN AL SERVICIO DEL MINISTERIO DE DESARROLLO SOCIAL CORRESPONDIENTE AL MES DE FEBRERO 2026.</t>
  </si>
  <si>
    <t xml:space="preserve">
SERVICIO DE EXTRACCIÓN DE BASURA EN OFICINAS DEL MIDES, UBICADO EN LA 5A. AVENIDA 8-78 ZONA 9 MINISTERIO DE DESARROLLO SOCIAL CORRESPONDIENTE AL MES DE MARZO 2026.</t>
  </si>
  <si>
    <t>BARILLAS  DE GODOY ELSA VERONICA</t>
  </si>
  <si>
    <t>1729309K</t>
  </si>
  <si>
    <t>SERVICIO DE TELEFONÍA FIJA PBX 2491-0900 Y 2321-4499 EN OFICINAS CENTRALES UBICADAS EN LA 5TA AVENIDA 8-78 ZONA 9, SEGÚN ACTA 19-2025, CORRESPONDIENTE AL MES DE FEBRERO 2026.</t>
  </si>
  <si>
    <t xml:space="preserve">COMUNICACIONES CELULARES  SOCIEDAD </t>
  </si>
  <si>
    <t>SERVICIO DE EXTRACCIÓN DE BASURA EN PREDIO DE FLOTILLA DE VEHÍCULOS DEL MIDES, UBICADO EN 3ª. AVENIDA 8-25 ZONA 9 GUATEMALA, CORRESPONDIENTE AL MES DE MARZO DE 2026.</t>
  </si>
  <si>
    <t>CONTRATACIÓN DE SERVICIO DE TELEFONÍA MÓVIL (72 MÓVILES), PARA USO DE AUTORIDADES Y PERSONAL ADMINISTRATIVO, QUE LABORAN EN LAS DISTINTAS UNIDADES DEL MINISTERIO DE DESARROLLO SOCIAL SEGÚN CONTRATO ADMINISTRATIVO MIDES-C-001-2025 Y RESOLUCIÓN INTERNA NUMERO VMAF-001-2025 CORRESPONDIENTE AL MES DE FEBRERO DE 2026.</t>
  </si>
  <si>
    <t>LIQUIDACION POR ARRENDAMIENTO DEL INMUEBLE UBICADO EN LA 5TA AVENIDA 8-78 ZONA 9 PLAZA LAUDERDALE CUIDAD DE GUATEMALA, SE REALIZARA 11 PAGOS POR EL PERIODO COMPRENDIDO DE FEBRERO A DICIEMBRE 2026 SEGUN CONTRATO MIDES-A-004-2025 Y RESOLUCION MINISTERIAL NO. DS-388-2025. CORRESPONDIENTE AL MES DE MARZO DEL 2026.</t>
  </si>
  <si>
    <t xml:space="preserve">PLAZA EMPRESARIAL SOCIEDAD </t>
  </si>
  <si>
    <t>LIQUIDACION POR ARRENDAMIENTO DEL INMUEBLE UBICADO EN 3ERA AVENIDA 8-25 ZONA 9, CUIDAD DE GUATEMALA PARA EL RESGUARDO DE LA FLOTILLA VEHICULAR DEL MIDES, SEGÚN CONTRATO ADMINISTRATIVO NO. A-01-2025, RESOLUCIÓN INTERNA NÚMERO VMAF-ARREN-012-2025, CORRESPONDIENTE AL MES DE FEBRERO DE 2026.</t>
  </si>
  <si>
    <t xml:space="preserve">INSTITUTO DE FOMENTO DE HIPOTECAS </t>
  </si>
  <si>
    <t>SERVICIO DE NAVEGACIÓN A INTERNET A TRAVÉS DE LÍNEAS TELEFÓNICAS O CHIP CON BOLSÓN MENSUAL DE INTERNET, POR UN PERIODO DE 12 MESES SEGÚN ACTA 34-2025, CORRESPONDIENTE AL PERIODO DEL 01/02/2026 AL 28/02/2026.</t>
  </si>
  <si>
    <t>SERVICIO DE DOS LÍNEAS DE INTERNET MÓVIL INALÁMBRICO A TRAVÉS DE MODEM USB CORRESPONDIENTE AL PERIODO DEL 01/02/2026 AL 28/02/2026, SEGÚN ACTA NUMERO 84-2025.</t>
  </si>
  <si>
    <t>SERVICIO DE ENERGÍA ELÉCTRICA EN PREDIO QUE SE UTILIZA PARA RESGUARDO DE FLOTILLA DE VEHÍCULOS A CARGO DEL MIDES UBICADO EN LA 3 AVENIDA 8-25 ZONA 9, GUATEMALA, GUATEMALA QUE ESTÁN AL SERVICIO DEL MINISTERIO DE DESARROLLO SOCIAL CORRESPONDIENTE AL PERIODO DEL 04 DE FEBRERO AL 07 DE MARZO DEL 2026.</t>
  </si>
  <si>
    <t xml:space="preserve">EMPRESA ELECTRICA DE GUATEMALA </t>
  </si>
  <si>
    <t>SERVICIO DE ENLACE DE DATOS DE 15MBPS DE PUNTO A PUNTO POR MEDIO DE FIBRA ÓPTICA CON PUNTO DE ORIGEN 5TA AVENIDA 8-78 ZONA 9 MINISTERIO DE DESARROLLO SOCIAL EDIFICIO LAUDERDALE HACIA 3ERA AVENIDA 8-25 ZONA 9 ESTACIONAMIENTO MIDES CIUDAD DE GUATEMALA, SOLICITADO POR LA SUBDIRECCIÓN DE INFRAESTRUCTURA TECNOLÓGICA POR UN PERIODO DE 12 MESES SEGÚN ACTA DE NEGOCIACIÓN NUMERO 50-2025. CORRESPONDIENTE AL MES DE FEBRERO DE 2026.</t>
  </si>
  <si>
    <t xml:space="preserve">INNOVA OUTSOURCING  SOCIEDAD </t>
  </si>
  <si>
    <t>CONTRATACIÓN DE SERVICIO DE ENLACE REDUNDANTE DEDICADO AL INTERNET DE 100MB DE ANCHO DE BANDA ÚLTIMA MILLA FIBRA ÓPTICA, EN LAS OFICINAS CENTRALES DEL MINISTERIO DE DESARROLLO SOCIAL, CORRESPONDIENTE AL MES DE FEBRERO 2026.</t>
  </si>
  <si>
    <t>SERVICIO DE ENLACE DE DATOS DE 20MB DE PUNTO POR MEDIO DE FIBRA OPTICA CON PUNTO DE ORIGEN 5TA AVENIDA 8-78 ZONA 9 MINISTERIO DE DESARROLLO SOCIAL EDIFICIO LAUDERDALE HACIA 23 AVENIDA INTERCONEXIÓN NARANJO MINERVA 12-90 COLONIA NARANJO LOTE 3 SECTOR 2B ZONA EMPRESARIAL EL NARANJO ZONA 4 MIXCO CORRESPONDIENTE AL MES DE FEBRERO 2026.</t>
  </si>
  <si>
    <t>SERVICIO DE ENLACE DE DATOS DE 10MBPS PUNTO ORIGINAL, MINISTERIO DE FINANZAS PUBLICAS ZONA 1 AL MINISTERIO DE DESARROLLO SOCIAL ZONA 9, SEGÚN ACTA NUMERO 11-2025 CORRESPONDIENTE AL MES DE FEBRERO DE 2026.</t>
  </si>
  <si>
    <t>SERVICIO DE TELEFONÍA FIJA PBX 2491-0900 Y 2321-4499 EN OFICINAS CENTRALES UBICADAS EN LA 5TA AVENIDA 8-78 ZONA 9, SEGÚN ACTA 008-2026, CORRESPONDIENTE AL MES DE FEBRERO 2026.</t>
  </si>
  <si>
    <t>SERVICIO DE AGUA POTABLE Y ALCANTARILLADO EN PREDIO UTILIZADO PARA RESGUARDO DE FLOTILLA DE VEHÍCULOS DEL MIDES, UBICADO EN LA 3ª AVENIDA 8-25 ZONA 9 CORRESPONDIENTE AL MES DE FEBRERO 2026.</t>
  </si>
  <si>
    <t xml:space="preserve">EMPRESA MUNICIPAL DE AGUA DE LA </t>
  </si>
  <si>
    <t>LIQUIDACION POR ARRENDAMIENTO DEL INMUEBLE UBICADO EN EL LOTE DE TERRENO EN ALDEA EL CHATO DEL MUNICIPIO DE GUATEMALA, DEPARTAMENTO DE GUATEMALA DE ACUERDO A LA CERTIFICACIÓN DE SOLVENCIA EXTENDIDA POR LA MUNICIPALIDAD DE GUATEMALA SEGÚN DATOS CATASTRALES DEL INMUEBLE, LA DIRECCIÓN ACTUAL ES CA-9 NORTE (RUTA AL ATLÁNTICO) 60-55 ALDEA EL CHATO ZONA 18 MUNICIPIO DE GUATEMALA, CORRESPONDIENTE AL PERIODO DEL 24 DE FEBRERO  AL 23 DE MARZO 2026.</t>
  </si>
  <si>
    <t xml:space="preserve">INMOBILIARIA FUTURA E INVERSIONES </t>
  </si>
  <si>
    <t>LIQUIDACIÓN POR SERVICIO DE FUMIGACIÓN Y MANEJO INTEGRAL DE PLAGAS, QUE INCLUYE ONCE (11) VISITAS EN EL ÁREA DE ALMACENAJE, ÁREA DE OFICINAS Y PARQUEO DE LAS BODEGAS UBICADAS EN 23 AVENIDA INTERCONEXIÓN NARANJO MINERVAS 12-90, COLONIA EL NARANJO, LOTE 3, SECTOR 2B, ZONA EMPRESARIAL EL NARANJO, ZONA 4 DE MIXCO, OCUPADAS POR EL MINISTERIO DE DESARROLLO SOCIAL. CORRESPONDIENTE AL MES DE FEBRERO, ACTA DE NEGOCIACIÓN No. 09-2026</t>
  </si>
  <si>
    <t>HERNÁNDEZ GUTIERREZ ANGEL ORLANDO</t>
  </si>
  <si>
    <t>352073233</t>
  </si>
  <si>
    <t>LIQUIDACIÓN POR SERVICIO DE 12 TB DE ALMACENAMIENTO EN LA NUBE, CON RESPALDO AUTOMÁTICO CON FUNCIONES DE PRIVACIDAD MEJORAS CON PROTECCIÓN DE DATOS. SEGUN ACTA ADMINISTRATIVA No. 21-2026</t>
  </si>
  <si>
    <t xml:space="preserve">ESOURCE CAPITAL GUATEMALA  SOCIEDAD </t>
  </si>
  <si>
    <t>70154856</t>
  </si>
  <si>
    <t>SERVICIO DE AGUA POTABLE EN BODEGA UBICADA EN LOTE 3 SECTOR 2B EN EL SECTOR 2 DEL COMPLEJO ZONA EMPRESARIAL EL NARANJO UBICADO EN LA 23 AVENIDA INTERCONEXIÓN NARANJO MINERVAS 12-90 ZONA 4 DE MIXCO COLONIA EL NARANJO QUE ESTÁN AL SERVICIO DEL MINISTERIO DE DESARROLLO SOCIAL CORRESPONDIENTE AL MES DE FEBRERO 2026.</t>
  </si>
  <si>
    <t>INMOBILIARIA Y DESARROLLO SACBAU</t>
  </si>
  <si>
    <t>SERVICIO DE ENLACE PRIMARIO DEDICADO AL INTERNET DE 200MBPS, ULTIMA MILLA, FIBRA OPTICA CON EQUIPO, PARA LAS SEDE CENTRAL DEL MIDES, SEGUN CONVENIO INTERISTITUCIONAL ENTRE EL MIDES Y GUATEL, CORRESPONDIENTE AL MES DE FEBRERO DE 2026.</t>
  </si>
  <si>
    <t xml:space="preserve">EMPRESA GUATEMALTECA DE </t>
  </si>
  <si>
    <t>LIQUIDACION POR ARRENDAMIENTO DEL INMUEBLE UBICADO EN EL LOTE 3, SECTOR 2B EN EL SECTOR 2 DEL COMPLEJO ZONA EMPRESARIAL EL NARANJO UBICADO EN LA 23 AVENIDA INTERCONEXION NARANJO MINERVA 12-90 ZONA 4 DE MIXCO, COLONIA EL NARANJO GUATEMALA CORRESPONDIENTE AL MES DE MARZO 2026, CONTRATO MIDES-A-002-2025 Y ACUERDO MINISTERIAL DS-70-2025</t>
  </si>
  <si>
    <t xml:space="preserve">INMOBILIARIA Y DESARROLLO SACBAU  </t>
  </si>
  <si>
    <t>LIQUIDACIÓN POR SOPORTE TÉCNICO PARA EL MONITOREO DE 2,500 SENSORES, RED, SERVIDORES Y SERVICIOS IMPLEMENTADOS DURANTE 3 AÑOS, SOLICITADO POR LA SUBDIRECCIÓN DE INFRAESTRUCTURA TECNOLÓGICA, CORRESPONDIENTE AL MES DE FEBRERO 2026, SEGÚN ACTA DE NEGOCIACIÓN No. 2-2025</t>
  </si>
  <si>
    <t xml:space="preserve">ORDENADOR DIGITAL  SOCIEDAD </t>
  </si>
  <si>
    <t>SERVICIOS DE RECOLECCIÓN TRANSPORTE Y DISPOSICIÓN FINAL DE DESECHOS SOLIDOS HOSPITALARIOS Y/O BIO-INFECCIOSOS Y PUNZO CORTANTES EL CUAL ES UTILIZADO EN LA CLÍNICA MÉDICA PARA ATENCIÓN DEL PERSONAL DEL MIDES. CORRESPONDIENTE AL MES DE MARZO 2026.</t>
  </si>
  <si>
    <t xml:space="preserve">ALCANCES MEDICOS SOCIEDAD </t>
  </si>
  <si>
    <t>LIQUIDACIÓN POR SERVICIO DE 2 SANITARIOS PORTÁTILES LOS CUALES SERÁN UTILIZADOS POR LAS PERSONAS QUE REALIZAN GESTIONES ADMINISTRATIVAS EN LAS INSTALACIONES DEL MIDES, POR EL PERÍODO DEL 02 DE MARZO AL 31 DE MARZO DE 2026, SEGÚN ACTA DE NEGOCIACIÓN NO. 22-2026.</t>
  </si>
  <si>
    <t xml:space="preserve">INVERSIONES ARAMUACA SOCIEDAD </t>
  </si>
  <si>
    <t>78546141</t>
  </si>
  <si>
    <t>LIQUIDACION POR SERVICIO DE PLATAFORMA TECNOLÓGICA EN LA NUBE PARA EL REGISTRO Y CONTROL DE INFORMACIÓN DEL MINISTERIO DE DESARROLLO SOCIAL-MIDES-, SEGÚN CONTRATO ADMINISTRATIVO MIDES-C-002-2025 Y RESOLUCIÓN INTERNA NO. VMAF-027-2025, CORRESPONDIENTE AL MES DE FEBRERO DE 2026.</t>
  </si>
  <si>
    <t>NAVEGA.COM  SOCIEDAD ANONIMA.</t>
  </si>
  <si>
    <t>SERVICIO DE AGUA POTABLE Y ALCANTARILLADO EN OFICINAS CENTRALES MIDES, UBICADAS EN LA 5TA AVENIDA 8-78 ZONA 9, QUE ESTÁN AL SERVICIO DEL MINISTERIO DE DESARROLLO SOCIAL CORRESPONDIENTE AL MES DE FEBRERO DE 2026.</t>
  </si>
  <si>
    <t>SERVICIO DE ENERGIA ELECTRICA EN OFICINAS MIDES 5ª AVENIDA 8-78 ZONA 9 DEL MINISTERIO DE DESARROLLO SOCIAL, CORRESPONDIENTE AL PERIODO DEL 04 DE FEBRERO AL 07 DE MARZO DEL 2026.</t>
  </si>
  <si>
    <t>LIQUIDACION POR ADQUISICIÓN DE 6000 GARRAFONES DE 5 GALONES DE AGUA PURIFICADA PARA EL CONSUMO DEL PERSONAL QUE LABORA EN EL MINISTERIO DE DESARROLLO SOCIAL, CORRESPONDIENTE AL PERÍODO DE ENERO DE 2026. SEGÚN ACTA DE NEGOCIACIÓN NO. 113-2025</t>
  </si>
  <si>
    <t xml:space="preserve">DISTRIBUIDORA JALAPEÑA  SOCIEDAD </t>
  </si>
  <si>
    <t>3306224</t>
  </si>
  <si>
    <t>LIQUIDACIÓN POR SERVICIO DE MANTENIMIENTO PREVENTIVO Y CORRECTIVO DE LA UNIDAD DE AIRE ACONDICIONADO CONFORT DEL CENTRO DE DATOS DEL MINISTERIO DE DESARROLLO SOCIAL. CORRESPONDIENTE AL MES DE MARZO 2026, ACTA DE NEGOCIACIÓN No. 124-2025</t>
  </si>
  <si>
    <t xml:space="preserve">SERVICLEAN GLOBAL Y AIRES ACONDICIONADOS </t>
  </si>
  <si>
    <t>120126788</t>
  </si>
  <si>
    <r>
      <rPr>
        <b/>
        <sz val="12"/>
        <color rgb="FF000000"/>
        <rFont val="Calibri"/>
        <family val="2"/>
        <charset val="1"/>
      </rPr>
      <t xml:space="preserve">DIRECCIÓN ADMINISTRATIVA
</t>
    </r>
    <r>
      <rPr>
        <sz val="12"/>
        <color rgb="FF000000"/>
        <rFont val="Calibri"/>
        <family val="2"/>
        <charset val="1"/>
      </rPr>
      <t>Directora: Verónica Susana Pérez Urias
Responsable de actualización de información: Jennifer Andrea Beltrán Oscal
Período de actualización: Abril de 2026
(Artículo 10, numeral 11, Ley de Acceso a la Información Pública)</t>
    </r>
  </si>
  <si>
    <t>SERVICIO DE ENERGÍA ELÉCTRICA UBICADA EN LOTE 3, SECTOR 2B EN EL SECTOR 2 DEL COMPLEJO ZONA EMPRESARIAL EL NARANJO UBICADO EN LA 23 AVENIDA INTERCONEXIÓN NARANJO MINERVAS 12-90 ZONA 4 DE MIXCO COLONIA EL NARANJO QUE ESTÁN AL SERVICIO DEL MINISTERIO DE DESARROLLO SOCIAL, CORRESPONDIENTE AL PERIODO DEL 28 DE FEBRERO AL 21 DE MARZO DEL 2026.</t>
  </si>
  <si>
    <t>EMPRESA ELECTRICA DE GUATEMALA</t>
  </si>
  <si>
    <t>CONTRATACIÓN DE SERVICIO DE TELEFONÍA MÓVIL (72 MÓVILES), PARA USO DE AUTORIDADES Y PERSONAL ADMINISTRATIVO, QUE LABORAN EN LAS DISTINTAS UNIDADES DEL MINISTERIO DE DESARROLLO SOCIAL, SEGUN CONTRATO ADMINISTRATIVO MIDES-C-001-2025 Y RESOLUCION INTERNA NUMERO VMAF-001-2025 CORRESPONDIENTE AL MES DE MARZO  2026</t>
  </si>
  <si>
    <t>COMUNICACIONES CELULARES SOCIEDAD</t>
  </si>
  <si>
    <t>SERVICIO DE EXTRACCIÓN DE BASURA UBICADA EN LOTE 3, SECTOR 2B EN EL SECTOR 2 DEL COMPLEJO ZONA EMPRESARIAL EL NARANJO UBICADO EN LA 23 AVENIDA INTERCONEXIÓN NARANJO MINERVAS 12-90 ZONA 4 DE MIXCO COLONIA EL NARANJO QUE ESTÁN AL SERVICIO DEL MINISTERIO DE DESARROLLO SOCIAL CORRESPONDIENTE AL MES DE MARZO DE 2026.</t>
  </si>
  <si>
    <t>TOBAR MARINEZ ESTUARDO MAXIMILIANO</t>
  </si>
  <si>
    <t>SERVICIO DE NAVEGACIÓN A INTERNET A TRAVÉS DE LÍNEAS TELEFÓNICAS O CHIPS, QUE INCLUYA 450 LÍNEAS TELEFÓNICAS SOLO CON NAVEGACIÓN AL INTERNET, POR UN PERIODO DE CUATRO MESES. CORRESPONDIENTE AL MES DE MARZO DE 2026.</t>
  </si>
  <si>
    <t>SERVICIO DE AGUA POTABLE EN BODEGA UBICADA EN LOTE 3 SECTOR 2B EN EL SECTOR 2 DEL COMPLEJO ZONA EMPRESARIAL EL NARANJO UBICADO EN LA 23 AVENIDA INTERCONEXIÓN NARANJO MINERVAS 12-90 ZONA 4 DE MIXCO COLONIA EL NARANJO QUE ESTÁN AL SERVICIO DEL MINISTERIO DE DESARROLLO SOCIAL CORRESPONDIENTE AL MES DE MARZO 2026.</t>
  </si>
  <si>
    <t>SERVICIO DE EXTRACCIÓN DE BASURA EN PREDIO DE FLOTILLA DE VEHÍCULOS DEL MIDES, UBICADO EN 3ª. AVENIDA 8-25 ZONA 9 GUATEMALA, CORRESPONDIENTE AL MES DE ABRIL DE 2026.</t>
  </si>
  <si>
    <t>BARILLAS DE GODOY ELSA VERONICA</t>
  </si>
  <si>
    <t>SERVICIO DE DOS LÍNEAS DE INTERNET MÓVIL INALÁMBRICO A TRAVÉS DE MODEM USB CORRESPONDIENTE AL PERIODO DEL 01/03/2026 AL 31/03/2026 SEGÚN ACTA NUMERO 84-2025.</t>
  </si>
  <si>
    <t>SERVICIO DE NAVEGACIÓN A INTERNET DE LÍNEAS TELEFÓNICAS O CHIP CON BOLSÓN MENSUAL DE INTERNET, POR UN PERIODO DE 12 MESES SEGÚN ACTA 34-2025 CORRESPONDIENTE AL PERIODO DEL 01/03/2026 AL 31/03/2026.</t>
  </si>
  <si>
    <t>SERVICIO DE ENLACE DE DATOS DE 20MB DE PUNTO POR MEDIO DE FIBRA OPTICA CON PUNTO DE ORIGEN 5TA AVENIDA 8-78 ZONA 9 MINISTERIO DE DESARROLLO SOCIAL EDIFICIO LAUDERDALE HACIA 23 AVENIDA INTERCONEXIÓN NARANJO MINERVA 12-90 COLONIA NARANJO LOTE 3 SECTOR 2B ZONA EMPRESARIAL EL NARANJO ZONA 4 MIXCO CORRESPONDIENTE AL MES DE MARZO 2026.</t>
  </si>
  <si>
    <t>SERVICIO DE ENLACE DE DATOS DE 15MBPS DE PUNTO A PUNTO POR MEDIO DE FIBRA ÓPTICA CON PUNTO DE ORIGEN 5TA AVENIDA 8-78 ZONA 9 MINISTERIO DE DESARROLLO SOCIAL EDIFICIO LAUDERDALE HACIA 3ERA AVENIDA 8-25 ZONA 9 ESTACIONAMIENTO MIDES CIUDAD DE GUATEMALA, CORRESPONDIENTE AL MES DE MARZO DE 2026.</t>
  </si>
  <si>
    <t>SERVICIO DE ENERGÍA ELÉCTRICA EN PREDIO QUE SE UTILIZA PARA RESGUARDO DE FLOTILLA DE VEHÍCULOS A CARGO DEL MIDES UBICADO EN LA 3 AVENIDA 8-25 ZONA 9, GUATEMALA, GUATEMALA QUE ESTÁN AL SERVICIO DEL MINISTERIO DE DESARROLLO SOCIAL. CORRESPONDIENTE AL PERIODO DEL 07 DE MARZO AL 08 DE ABRIL DE 2026.</t>
  </si>
  <si>
    <t>SERVICIO DE AGUA POTABLE Y ALCANTARILLADO EN PREDIO UTILIZADO PARA RESGUARDO DE FLOTILLA DE VEHÍCULOS DEL MIDES, UBICADO EN LA 3ª AVENIDA 8-25 ZONA 9 CORRESPONDIENTE AL MES DE MARZO DE 2026.</t>
  </si>
  <si>
    <t>EMPRESA MUNICIPAL DE AGUA DE LA</t>
  </si>
  <si>
    <t>CONTRATACIÓN DE SERVICIO DE ENLACE REDUNDANTE DEDICADO AL INTERNET DE 100MB DE ANCHO DE BANDA ÚLTIMA MILLA FIBRA ÓPTICA, EN LAS OFICINAS CENTRALES DEL MINISTERIO DE DESARROLLO SOCIAL, CORRESPONDIENTE AL MES DE MARZO 2026.</t>
  </si>
  <si>
    <t>LIQUIDACION POR ARRENDAMIENTO DEL INMUEBLE UBICADO EN LA 5TA AVENIDA 8-78 ZONA 9 PLAZA LAUDERDALE CUIDAD DE GUATEMALA, SE REALIZARA 11 PAGOS POR EL PERIODO COMPRENDIDO DE FEBRERO A DICIEMBRE 2026  SEGUN CONTRATO MIDES-A-004-2025 Y RESOLUCION MINISTERIAL NO. DS-388-2025. CORRESPONDIENTE AL MES DE ABRIL DE 2026.</t>
  </si>
  <si>
    <t>LIQUIDACION POR ARRENDAMIENTO DEL INMUEBLE UBICADO EN 3ERA AVENIDA 8-25 ZONA 9, CUIDAD DE GUATEMALA PARA EL RESGUARDO DE LA FLOTILLA VEHICULAR DEL MIDES, SEGÚN CONTRATO ADMINISTRATIVO NO. A-01-2025, RESOLUCIÓN INTERNA NÚMERO VMAF-ARREN-012-2025, CORRESPONDIENTE AL MES DE MARZO DE 2026.</t>
  </si>
  <si>
    <t>SERVICIO DE EXTRACCIÓN DE BASURA EN OFICINAS DEL MIDES, UBICADO EN LA 5A. AVENIDA 8-78 ZONA 9 MINISTERIO DE DESARROLLO SOCIAL CORRESPONDIENTE AL MES DE ABRIL DE 2026.</t>
  </si>
  <si>
    <t>LIQUIDACIÓN POR CONTRATACIÓN DE SERVICIOS EN LA NUBE DE GOOGLE CLOUD (GCP) CORRESPONDIENTE AL MES DE ABRIL 2026,SEGÚN ACTA ADMINISTRATIVA No. 37-2026</t>
  </si>
  <si>
    <t>ESOURCE CAPITAL GUATEMALA SOCIEDAD</t>
  </si>
  <si>
    <t>LIQUIDACION POR ARRENDAMIENTO DEL INMUEBLE UBICADO EN EL LOTE DE TERRENO EN ALDEA EL CHATO DEL MUNICIPIO DE GUATEMALA, DEPARTAMENTO DE GUATEMALA DE ACUERDO A LA CERTIFICACIÓN DE SOLVENCIA EXTENDIDA POR LA MUNICIPALIDAD DE GUATEMALA SEGÚN DATOS CATASTRALES DEL INMUEBLE, LA DIRECCIÓN ACTUAL ES CA-9 NORTE (RUTA AL ATLÁNTICO) 60-55 ALDEA EL CHATO ZONA 18 MUNICIPIO DE GUATEMALA, CORRESPONDIENTE AL PERIODO DEL 24 DE DICIEMBRE 2025 AL 23 DE NOVIEMBRE 2026</t>
  </si>
  <si>
    <t>SERVICIO DE TELEFONÍA FIJA PBX 2491-0900 Y 2321-4499 EN OFICINAS CENTRALES UBICADAS EN LA 5TA AVENIDA 8-78 ZONA 9, SEGÚN ACTA 008-2026, CORRESPONDIENTE AL MES DE MARZO 2026.</t>
  </si>
  <si>
    <t>SERVICIO DE AGUA POTABLE Y ALCANTARILLADO EN OFICINAS CENTRALES MIDES, UBICADAS EN LA 5TA AVENIDA 8-78 ZONA 9, QUE ESTÁN AL SERVICIO DEL MINISTERIO DE DESARROLLO SOCIAL CORRESPONDIENTE AL MES DE MARZO DE 2026.</t>
  </si>
  <si>
    <t>SERVICIO DE ENERGIA ELECTRICA EN OFICINAS MIDES 5ª AVENIDA 8-78 ZONA 9 DEL MINISTERIO DE DESARROLLO SOCIAL, CORRESPONDIENTE AL PERIODO DEL 07 DE MARZO AL 08 DE ABRIL DEL 2026.</t>
  </si>
  <si>
    <t>LIQUIDACIÓN POR SERVICIO DE FUMIGACIÓN Y MANEJO INTEGRAL DE PLAGAS, QUE INCLUYE ONCE (11) VISITAS EN EL ÁREA DE ALMACENAJE, ÁREA DE OFICINAS Y PARQUEO DE LAS BODEGAS UBICADAS EN 23 AVENIDA INTERCONEXIÓN NARANJO MINERVAS 12-90, COLONIA EL NARANJO, LOTE 3, SECTOR 2B, ZONA EMPRESARIAL EL NARANJO, ZONA 4 DE MIXCO, OCUPADAS POR EL MINISTERIO DE DESARROLLO SOCIAL. CORRESPONDIENTE AL MES DE MARZO, ACTA DE NEGOCIACIÓN No. 09-2026</t>
  </si>
  <si>
    <t>LIQUIDACIÓN POR ADQUISICIÓN DE 972 GARRAFONES DE 5 GALONES DE AGUA PURIFICADA PARA EL CONSUMO DEL PERSONAL QUE LABORA EN EL MINISTERIO DE DESARROLLO SOCIAL, CORRESPONDIENTE AL MES DE FEBRERO DE 2026, SEGÚN ACTA DE NEGOCIACIÓN NO. 113-2025</t>
  </si>
  <si>
    <t>DISTRIBUIDORA JALAPEÑA SOCIEDAD</t>
  </si>
  <si>
    <t>LIQUIDACION POR ARRENDAMIENTO DEL INMUEBLE UBICADO EN EL LOTE 3, SECTOR 2B EN EL SECTOR 2 DEL COMPLEJO ZONA EMPRESARIAL EL NARANJO UBICADO EN LA 23 AVENIDA INTERCONEXION NARANJO MINERVA 12-90 ZONA 4 DE MIXCO, COLONIA EL NARANJO GUATEMALA CORRESPONDIENTE AL PERIODO DE DICIEMBRE 2025 A NOVIEMBRE 2026, CONTRATO MIDES-A-002-2025 Y ACUERDO MINISTERIAL DS-70-2025, CORRESPONDIENTE AL MES DE ABRIL DE 2026</t>
  </si>
  <si>
    <t>SERVICIO DE RECOLECCIÓN, TRANSPORTES, TRATAMIENTO Y DISPOSICIÓN FINAL DE LOS DESECHOS SOLIDOS HOSPITALARIOS Y/O BIOINFECCIOSOS Y PUNZO CORTANTES, EL CUAL ES UTILIZADO EN LA CLINICA MEDICA PARA ATENCION DEL PERSONAL DEL MIDES. CORRESPONDIENTE AL MES DE ABRIL DE 2026.</t>
  </si>
  <si>
    <t>LIQUIDACION POR SERVICIO DE SISTEMA DE ALARMA Y RESPUESTA CON REACCIÓN INMEDIATA QUE INCLUYA SERVICIO DE MONITOREO POR 12 MESES, PARA PROTECCIÓN DEL INMUEBLE QUE SE UTILIZA COMO ESTACIONAMIENTO DE LA FLOTILLA DE VEHÍCULOS DEL MINISTERIO DE DESARROLLO SOCIAL. CORRESPONDIENTE AL MES DE ABRIL DE 2026.</t>
  </si>
  <si>
    <t>LIQUIDACIÓN POR SERVICIO DE 12 TB DE ALMACENAMIENTO EN LA NUBE, CON RESPALDO AUTOMÁTICO CON FUNCIONES DE PRIVACIDAD MEJORAS CON PROTECCIÓN DE DATOS, CORRESPONDIENTE AL PERIODO DEL 24 DE MARZO AL 24 DE ABRIL, SEGUN ACTA ADMINISTRATIVA No. 21-2026</t>
  </si>
  <si>
    <t>LIQUIDACIÓN POR SOPORTE TÉCNICO DE 2,500 SENSORES, PARA MONITOREO DE RED, SERVIDORES Y SERVICIO IMPLEMENTADOS EN LOS MISMOS, CORRESPONDIENTE AL MES DE MARZO 2026, SEGUN ACTA DE NEGOCIACIÓN No. 02-2025</t>
  </si>
  <si>
    <t>SERVICIO DE ENLACE PRIMARIO DEDICADO AL INTERNET DE 200MBPS, ULTIMA MILLA, FIBRA OPTICA CON EQUIPO, PARA LAS SEDE CENTRAL DEL MIDES, SEGUN CONVENIO INTERISTITUCIONAL ENTRE EL MIDES Y GUATEL CORRESPONDIENTE AL MES DE MARZO DE 2026.</t>
  </si>
  <si>
    <t>LIQUIDACIÓN POR ADQUISICIÓN DE 1119 GARRAFONES DE 5 GALONES DE AGUA PURIFICADA PARA EL CONSUMO DEL PERSONAL QUE LABORA EN EL MINISTERIO DE DESARROLLO SOCIAL, CORRESPONDIENTE AL PERÍODO DE MARZO DE 2026. SEGÚN ACTA DE NEGOCIACIÓN NO. 113-2025</t>
  </si>
  <si>
    <r>
      <t xml:space="preserve">DIRECCIÓN ADMINISTRATIVA
</t>
    </r>
    <r>
      <rPr>
        <sz val="12"/>
        <color rgb="FF000000"/>
        <rFont val="Calibri"/>
        <family val="2"/>
        <charset val="1"/>
      </rPr>
      <t>Directora: Verónica Susana Pérez Urias
Responsable de actualización de información: Jennifer Andrea Beltrán Oscal
Período de actualización: Mayo de 2026
(Artículo 10, numeral 11, Ley de Acceso a la Información Pública)</t>
    </r>
  </si>
  <si>
    <t>SERVICIO DE ENERGÍA ELÉCTRICA UBICADA EN LOTE 3, SECTOR 2B EN EL SECTOR 2 DEL COMPLEJO ZONA EMPRESARIAL EL NARANJO UBICADO EN LA 23 AVENIDA INTERCONEXIÓN NARANJO MINERVAS 12-90 ZONA 4 DE MIXCO COLONIA EL NARANJO QUE ESTÁN AL SERVICIO DEL MINISTERIO DE DESARROLLO SOCIAL. CORRESPONDIENTE AL PERIODO DEL 21 DE MARZO AL 20 DE ABRIL.</t>
  </si>
  <si>
    <t>SERVICIO DE ENERGÍA ELÉCTRICA EN PREDIO QUE SE UTILIZA PARA RESGUARDO DE FLOTILLA DE VEHÍCULOS A CARGO DEL MIDES UBICADO EN LA 3 AVENIDA 8-25 ZONA 9, GUATEMALA, GUATEMALA QUE ESTÁN AL SERVICIO DEL MINISTERIO DE DESARROLLO SOCIAL. CORRESPONDIENTE AL PERIODO DEL 08 DE ABRIL AL 06 DE MAYO DEL 2026.</t>
  </si>
  <si>
    <t>SERVICIO DE EXTRACCIÓN DE BASURA EN OFICINAS DEL MIDES, UBICADO EN LA 5A. AVENIDA 8-78 ZONA 9 MINISTERIO DE DESARROLLO SOCIAL CORRESPONDIENTE AL MES DE MAYO DEL 2026.</t>
  </si>
  <si>
    <t>SERVICIO DE AGUA POTABLE Y ALCANTARILLADO EN PREDIO UTILIZADO PARA RESGUARDO DE FLOTILLA DE VEHÍCULOS DEL MIDES, UBICADO EN LA 3ª AVENIDA 8-25 ZONA 9 CORRESPONDIENTE AL MES DE ABRIL 2026.</t>
  </si>
  <si>
    <t>15/05/20206</t>
  </si>
  <si>
    <t>SERVICIO DE EXTRACCIÓN DE BASURA EN PREDIO PARA RESGUARDO DE FLOTILLA DE VEHÍCULOS DEL MIDES, UBICADO EN 3ª. AVENIDA 8-25 ZONA 9 GUATEMALA, CORRESPONDIENTE AL MES MAYO DEL 2026.</t>
  </si>
  <si>
    <t>LIQUIDACION POR ARRENDAMIENTO DEL INMUEBLE UBICADO EN EL LOTE 3, SECTOR 2B EN EL SECTOR 2 DEL COMPLEJO ZONA EMPRESARIAL EL NARANJO UBICADO EN LA 23 AVENIDA INTERCONEXION NARANJO MINERVA 12-90 ZONA 4 DE MIXCO, COLONIA EL NARANJO GUATEMALA CORRESPONDIENTE AL PERIODO DE DICIEMBRE 2025 A NOVIEMBRE 2026, CONTRATO MIDES-A-002-2025 Y ACUERDO MINISTERIAL DS-70-2025, CORRESPONDIENTE AL MES DE MAYO DE 2026</t>
  </si>
  <si>
    <t>LIQUIDACION POR ARRENDAMIENTO DEL INMUEBLE UBICADO EN EL LOTE DE TERRENO EN ALDEA EL CHATO DEL MUNICIPIO DE GUATEMALA, DEPARTAMENTO DE GUATEMALA DE ACUERDO A LA CERTIFICACIÓN DE SOLVENCIA EXTENDIDA POR LA MUNICIPALIDAD DE GUATEMALA SEGÚN DATOS CATASTRALES DEL INMUEBLE, LA DIRECCIÓN ACTUAL ES CA-9 NORTE (RUTA AL ATLÁNTICO) 60-55 ALDEA EL CHATO ZONA 18 MUNICIPIO DE GUATEMALA, CORRESPONDIENTE AL PERIODO DEL 24 DE ABRIL AL 23 DE MAYO 2026.</t>
  </si>
  <si>
    <t xml:space="preserve">INMOBILIARIA FUTURA E INVERSIONES  </t>
  </si>
  <si>
    <t>SERVICIO DE EXTRACCIÓN DE BASURA UBICADA EN LOTE 3, SECTOR 2B EN EL SECTOR 2 DEL COMPLEJO ZONA EMPRESARIAL EL NARANJO UBICADO EN LA 23 AVENIDA INTERCONEXIÓN NARANJO MINERVAS 12-90 ZONA 4 DE MIXCO COLONIA EL NARANJO QUE ESTÁN AL SERVICIO DEL MINISTERIO DE DESARROLLO SOCIAL CORRESPONDIENTE AL MES DE ABRIL DE 2026.</t>
  </si>
  <si>
    <t>SERVICIO DE AGUA POTABLE Y ALCANTARILLADO EN OFICINAS CENTRALES MIDES, UBICADAS EN LA 5TA AVENIDA 8-78 ZONA 9, QUE ESTÁN AL SERVICIO DEL MINISTERIO DE DESARROLLO SOCIAL CORRESPONDIENTE AL MES DE ABRIL DE 2026.</t>
  </si>
  <si>
    <t>SERVICIO DE TELEFONÍA FIJA GESTOR DE COMUNICACIONES INTELIGENTE, CORRESPONDIENTE AL PERIODO DE 24 MESES AL SERVICIO DEL MINISTERIO DE DESARROLLO SOCIAL, CORRESPONDIENTE AL PERIODO 01/01/2025 al 31/12/2027, CORRESPONDIENTE AL PAGO DEL 27 DE MARZO AL 26 DE ABRIL DEL 2026.</t>
  </si>
  <si>
    <t>CONTRATACIÓN DE SERVICIO DE TELEFONÍA MÓVIL (72 MÓVILES), PARA USO DE AUTORIDADES Y PERSONAL ADMINISTRATIVO, QUE LABORAN EN LAS DISTINTAS UNIDADES DEL MINISTERIO DE DESARROLLO SOCIAL SEGUN CONTRATO ADMINISTRATIVA MIDES-C-001-2025 Y RESOLUCION INTERNA NUMERO VMAF-001-2025 CORRESPONDIENTE AL MES DE ABRIL 2026.</t>
  </si>
  <si>
    <t>SERVICIO DE DOS LÍNEAS DE INTERNET MÓVIL INALÁMBRICO A TRAVÉS DE MODEM USB CORRESPONDIENTE AL PERIODO DEL 01/04/2026 AL 31/04/2026 SEGÚN ACTA NUMERO 84-2025. CORRESPONDIENTE AL MES DE ABRIL DE 2026.</t>
  </si>
  <si>
    <t>SERVICIO DE TELEFONÍA FIJA PBX 2491-0900 Y 2321-4499 EN OFICINAS CENTRALES UBICADAS EN LA 5TA AVENIDA 8-78 ZONA 9, SEGÚN ACTA 008-2026, CORRESPONDIENTE AL MES DE ABRIL 2026.</t>
  </si>
  <si>
    <t xml:space="preserve">TELECOMUNICACIONES DE GUATEMALA  </t>
  </si>
  <si>
    <t>LIQUIDACIÓN POR SERVICIO DE 12 TB DE ALMACENAMIENTO EN LA NUBE, CON RESPALDO AUTOMÁTICO CON FUNCIONES DE PRIVACIDAD MEJORAS CON PROTECCIÓN DE DATOS. SEGUN ACTA ADMINISTRATIVA No. 21-2026, CORRESPONDIENTE AL PERIODO DEL 24 DE ABRIL AL 24 DE MAYO 2026</t>
  </si>
  <si>
    <t>LIQUIDACION POR ARRENDAMIENTO DEL INMUEBLE UBICADO EN LA 5TA AVENIDA 8-78 ZONA 9 PLAZA LAUDERDALE CUIDAD DE GUATEMALA, SE REALIZARA 11 PAGOS POR EL PERIODO COMPRENDIDO DE FEBRERO A DICIEMBRE 2026  SEGUN CONTRATO MIDES-A-004-2025 Y RESOLUCION MINISTERIAL NO. DS-388-2025. CORRESPONDIENTE AL MES DE MAYO DE 2026</t>
  </si>
  <si>
    <t>LIQUIDACION POR ARRENDAMIENTO DEL INMUEBLE UBICADO EN 3ERA AVENIDA 8-25 ZONA 9, CUIDAD DE GUATEMALA PARA EL RESGUARDO DE LA FLOTILLA VEHICULAR DEL MIDES, SEGÚN CONTRATO ADMINISTRATIVO NO. A-01-2025, RESOLUCIÓN INTERNA NÚMERO VMAF-ARREN-012-2025, CORRESPONDIENTE AL MES DE ABRIL DE 2026.</t>
  </si>
  <si>
    <t>SERVICIO DE AGUA POTABLE EN BODEGA UBICADA EN LOTE 3 SECTOR 2B EN EL SECTOR 2 DEL COMPLEJO ZONA EMPRESARIAL EL NARANJO UBICADO EN LA 23 AVENIDA INTERCONEXIÓN NARANJO MINERVAS 12-90 ZONA 4 DE MIXCO COLONIA EL NARANJO QUE ESTÁN AL SERVICIO DEL MINISTERIO DE DESARROLLO SOCIAL CORRESPONDIENTE AL MES DE ABRIL 2026.</t>
  </si>
  <si>
    <t>SERVICIO DE NAVEGACIÓN A INTERNET A TRAVÉS DE LÍNEAS TELEFÓNICAS O CHIPS, QUE INCLUYA 450 LÍNEAS TELEFÓNICAS SOLO CON NAVEGACIÓN AL INTERNET, POR UN PERIODO DE CUATRO MESES. CORRESPONDIENTE AL MES DE ABRIL DEL 2026.</t>
  </si>
  <si>
    <t>LIQUIDACION POR CONTRATACIÓN DE SERVICIO DE PLATAFORMA TECNOLÓGICA EN LA NUBE, PARA EL REGISTRO Y CONTROL DE INFORMACIÓN DEL MINISTERIO DE DESARROLLO SOCIAL -MIDES-, CORRESPONDIENTE AL MES DE ABRIL DE 2026.</t>
  </si>
  <si>
    <t>SERVICIO DE ENLACE PRIMARIO DEDICADO AL INTERNET DE 200MBPS, ULTIMA MILLA, FIBRA OPTICA CON EQUIPO, PARA LAS SEDE CENTRAL DEL MIDES, SEGUN CONVENIO INTERISTITUCIONAL ENTRE EL MIDES Y GUATEL, CORRESPONDIENTE AL MES DE ABRIL DEL 2026</t>
  </si>
  <si>
    <t>SERVICIO DE INTERNET SATELITAL PARA CONECTIVIDAD EN ÁREAS REMOTAS O CON ACCESO LIMITADO A INTERNET REQUERIDO POR LA SUBDIRECCIÓN DE INFRAESTRUCTURA TECNOLÓGICA DE LA DIRECCIÓN DE INFORMÁTICA DEL MIDES. CORRESPONDIENTE AL MES DE ABRIL 2026, SEGUN ACTA 44-2026</t>
  </si>
  <si>
    <t xml:space="preserve">NEGOCIOS DE TECNOLOGIA DE INFORMACION </t>
  </si>
  <si>
    <t>LIQUIDACIÓN POR SERVICIO DE MANTENIMIENTO PREVENTIVO Y CORRECTIVO DE LA UNIDAD DE AIRE ACONDICIONADO CONFORT DEL CENTRO DE DATOS DEL MINISTERIO DE DESARROLLO SOCIAL. CORRESPONDIENTE AL MES DE MAYO 2026, ACTA DE NEGOCIACIÓN No. 124-2025</t>
  </si>
  <si>
    <t>TERCER ENLACE REDUDANTE DE INTERNET 300 MB DE ANCHO DE BANDA ULTIMA MILLA PARA UN PERIODO DE 24 MESES, REQUERIDO POR LA SUBDIRECCIÓN DE INFRAESTRUCTURA TECNOLÓGICA DE LA DIRECCIÓN DE INFORMÁTICA DEL MIDES, CORRESPONDIENTE AL PERIODO DEL 17/04/2026 AL 16/05/2026 SEGUN ACTA No. 46-2026</t>
  </si>
  <si>
    <t xml:space="preserve">INTERNET TELECOMUNICATION COMPANY DE </t>
  </si>
  <si>
    <t>26424207</t>
  </si>
  <si>
    <t>SERVICIO DE ENERGÍA ELÉCTRICA EN OFICINAS MIDES 5TA AVENIDA 8-78 ZONA 9 DEL MINISTERIO DE DESARROLLO SOCIAL, CORRESPONDIENTE AL PERIODO DEL 08 DE ABRIL AL 06 DE MAYO 2026.</t>
  </si>
  <si>
    <t>SERVICIO DE ENLACE DE DATOS DE 15 MBPS DE PUNTO A PUNTO POR MEDIO DE FIBRA ÓPTICA CON PUNTO DE ORIGEN: 5TA AVENIDA 8-78, ZONA 9 MINISTERIO DE DESARROLLO SOCIAL EDIFICIO LAUDERDALE HACIA 3RA AVENIDA 8-25 ZONA 9 ESTACIONAMIENTO MIDES CIUDAD DE GUATEMALA, SOLICITADO POR LA SUBDIRECCIÓN DE INFRAESTRUCTURA TECNOLÓGICA POR UN PERIODO DE 12 MESES SEGÚN ACTA DE NEGOCIACIÓN NUMERO 50-2025. CORRESPONDIENTE AL MES DE ABRIL DE 2026.</t>
  </si>
  <si>
    <t>SERVICIO DE ENLACE DE DATOS DE 20 MB DE PUNTO POR MEDIO DE FIBRA ÓPTICA CON PUNTO DE ORIGEN 5AV. AVENIDA 8-78 ZONA 9 MINISTERIO DE DESARROLLO SOCIAL EDIFICIO LAUDERDALE HACIA 23 AVENIDA INTERSECCIÓN NARANJO MINERVAS 12-90 COLONIA EL NARANJO, LOTE 3 SECTOR 2B ZONA EMPRESARIAL EL NARANJO ZONA 4 DE MIXCO, GUATEMALA CORRESPONDIENTE AL MES DE ABRIL 2026.</t>
  </si>
  <si>
    <t>LIQUIDACION POR ADQUISICIÓN DE SERVICIO DE SISTEMA DE ALARMA Y RESPUESTA CON REACCIÓN INMEDIATA, PARA PROTECCIÓN DE INMUEBLE QUE SE UTILIZA COMO ESTACIONAMIENTO DE LA FLOTILLA DE VEHÍCULOS DEL MINISTERIO DE DESARROLLO SOCIAL CORRESPONDIENTE AL MES DE MAYO DE 2026. SEGÚN ACTA DE NEGOCIACIÓN 63-2025.</t>
  </si>
  <si>
    <t xml:space="preserve">GRUPO METROPOLITANO DE SEGURIDAD  </t>
  </si>
  <si>
    <t>LIQUIDACIÓN POR SERVICIO DE FUMIGACIÓN Y MANEJO INTEGRAL DE PLAGAS, QUE INCLUYE ONCE (11) VISITAS EN EL ÁREA DE ALMACENAJE, ÁREA DE OFICINAS Y PARQUEO DE LAS BODEGAS UBICADAS EN 23 AVENIDA INTERCONEXIÓN NARANJO MINERVAS 12-90, COLONIA EL NARANJO, LOTE 3, SECTOR 2B, ZONA EMPRESARIAL EL NARANJO, ZONA 4 DE MIXCO, OCUPADAS POR EL MINISTERIO DE DESARROLLO SOCIAL. CORRESPONDIENTE AL MES DE ABRIL, ACTA DE NEGOCIACIÓN No. 09-2026</t>
  </si>
  <si>
    <t>LIQUIDACIÓN POR ADQUISICIÓN DE 938 GARRAFONES DE 5 GALONES DE AGUA PURIFICADA PARA EL CONSUMO DEL PERSONAL QUE LABORA EN EL MINISTERIO DE DESARROLLO SOCIAL, CORRESPONDIENTE AL PERÍODO DE ABRIL DE 2026, SEGÚN ACTA DE NEGOCIACIÓN NÚMERO 113-2025</t>
  </si>
  <si>
    <t>LIQUIDACIÓN POR SOPORTE TÉCNICO PARA EL MONITOREO DE 2,500 SENSORES, RED, SERVIDORES Y SERVICIOS IMPLEMENTADOS DURANTE 3 AÑOS, SOLICITADO POR LA SUBDIRECCIÓN DE INFRAESTRUCTURA TECNOLÓGICA CORRESPONDIENTE AL MES DE ABRIL 2026, ACTA NUMERO 02-2025</t>
  </si>
  <si>
    <t>ORDENADOR DIGITAL  SOCIEDAD</t>
  </si>
  <si>
    <t>CONTRATACIÓN DE SERVICIO DE ENLACE REDUNDANTE DEDICADO AL INTERNET DE 100MB DE ANCHO DE BANDA ÚLTIMA MILLA FIBRA ÓPTICA, EN LAS OFICINAS CENTRALES DEL MINISTERIO DE DESARROLLO SOCIAL CORRESPONDIENTE AL MES DE ABRIL DEL 2026.</t>
  </si>
  <si>
    <t>LIQUIDACIÓN POR SERVICIO DE 2 SANITARIOS PORTÁTILES LOS CUALES SERÁN UTILIZADOS POR LAS PERSONAS QUE REALIZAN GESTIONES ADMINISTRATIVAS EN LAS INSTALACIONES DEL MIDES, POR UN PERIODO DE NUEVE MESES. SEGÚN ACTA DE NEGOCIACIÓN NO. 22-2026, DEL 01 DE MAYO AL 31 DE MAYO DE 2026.</t>
  </si>
  <si>
    <t>SERVICIO DE RECOLECCIÓN, TRANSPORTES, TRATAMIENTO Y DISPOSICIÓN FINAL DE LOS DESECHOS SOLIDOS HOSPITALARIOS Y/O BIOINFECCIOSOS Y PUNZO CORTANTES, EL CUAL ES UTILIZADO EN LA CLÍNICA MÉDICA PARA ATENCIÓN DEL PERSONAL DEL MIDES. CORRESPONDIENTE AL MES DE MAYO DEL 2026.</t>
  </si>
  <si>
    <t>9819986</t>
  </si>
  <si>
    <t>SERVICIO DE NAVEGACIÓN A INTERNET A TRAVÉS DE LÍNEAS TELEFÓNICAS O CHIP CON BOLSÓN MENSUAL DE INTERNET, POR UN PERIODO DE 12 MESES SEGÚN ACTA NÚMERO 34-2025, CORRESPONDIENTE AL MES DE ABRIL DE 2026.</t>
  </si>
  <si>
    <t>SERVICIO DE ENERGÍA ELÉCTRICA UBICADA EN LOTE 3, SECTOR 2B EN EL SECTOR 2 DEL COMPLEJO ZONA EMPRESARIAL EL NARANJO UBICADO EN LA 23 AVENIDA INTERCONEXIÓN NARANJO MINERVAS 12-90 ZONA 4 DE MIXCO COLONIA EL NARANJO QUE ESTÁN AL SERVICIO DEL MINISTERIO DE DESARROLLO SOCIAL. CORRESPONDIENTE AL PERIODO DEL 20 DE ABRIL AL 21 DE MAYO DE 2026.</t>
  </si>
  <si>
    <t>LIQUIDACION POR CONTRATACIÓN DE SERVICIOS EN LA NUBE DE GOOGLE CLOUD (GCP), CORRESPONDIENTE AL MES DE MAYO 2026, ACTA ADMINISTRATIVA No. 37-2026</t>
  </si>
  <si>
    <t>32</t>
  </si>
  <si>
    <t>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</si>
</sst>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 #,##0.00_-;&quot;-Q&quot;* #,##0.00_-;_-\Q* \-??_-;_-@_-"/>
    <numFmt numFmtId="165" formatCode="\Q#,##0.00"/>
    <numFmt numFmtId="166" formatCode="dd/mm/yyyy"/>
    <numFmt numFmtId="167" formatCode="[$Q-100A]#,##0.00"/>
  </numFmts>
  <fonts count="12" x14ac:knownFonts="1">
    <font>
      <sz val="11"/>
      <color theme="1"/>
      <name val="Calibri"/>
      <family val="2"/>
      <charset val="1"/>
    </font>
    <font>
      <sz val="10"/>
      <color rgb="FF000000"/>
      <name val="Arial"/>
      <family val="2"/>
      <charset val="1"/>
    </font>
    <font>
      <sz val="12"/>
      <color rgb="FF000000"/>
      <name val="Calibri"/>
      <family val="2"/>
      <charset val="1"/>
    </font>
    <font>
      <b/>
      <sz val="12"/>
      <color rgb="FF000000"/>
      <name val="Calibri"/>
      <family val="2"/>
      <charset val="1"/>
    </font>
    <font>
      <b/>
      <sz val="12"/>
      <name val="Calibri"/>
      <family val="2"/>
      <charset val="1"/>
    </font>
    <font>
      <b/>
      <sz val="16"/>
      <color rgb="FF000000"/>
      <name val="Calibri"/>
      <family val="2"/>
      <charset val="1"/>
    </font>
    <font>
      <sz val="12"/>
      <color rgb="FF000000"/>
      <name val="Times New Roman"/>
      <family val="1"/>
      <charset val="1"/>
    </font>
    <font>
      <sz val="7"/>
      <color rgb="FF000000"/>
      <name val="Times New Roman"/>
      <family val="1"/>
      <charset val="1"/>
    </font>
    <font>
      <sz val="12"/>
      <color theme="1"/>
      <name val="Calibri"/>
      <family val="2"/>
      <charset val="1"/>
    </font>
    <font>
      <sz val="12"/>
      <name val="Calibri"/>
      <family val="2"/>
      <charset val="1"/>
    </font>
    <font>
      <sz val="11"/>
      <color theme="1"/>
      <name val="Calibri"/>
      <family val="2"/>
      <charset val="1"/>
    </font>
    <font>
      <sz val="8"/>
      <name val="Calibri"/>
      <family val="2"/>
      <charset val="1"/>
    </font>
  </fonts>
  <fills count="2">
    <fill>
      <patternFill patternType="none"/>
    </fill>
    <fill>
      <patternFill patternType="gray125"/>
    </fill>
  </fills>
  <borders count="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4">
    <xf numFmtId="0" fontId="0" fillId="0" borderId="0"/>
    <xf numFmtId="164" fontId="10" fillId="0" borderId="0" applyBorder="0" applyProtection="0"/>
    <xf numFmtId="0" fontId="1" fillId="0" borderId="0">
      <alignment vertical="top"/>
    </xf>
    <xf numFmtId="0" fontId="1" fillId="0" borderId="0">
      <alignment vertical="top"/>
    </xf>
  </cellStyleXfs>
  <cellXfs count="49">
    <xf numFmtId="0" fontId="0" fillId="0" borderId="0" xfId="0"/>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165" fontId="2" fillId="0" borderId="0" xfId="1" applyNumberFormat="1" applyFont="1" applyBorder="1" applyAlignment="1" applyProtection="1">
      <alignment horizontal="center" vertical="center"/>
    </xf>
    <xf numFmtId="1" fontId="2" fillId="0" borderId="0" xfId="1" applyNumberFormat="1" applyFont="1" applyBorder="1" applyAlignment="1" applyProtection="1">
      <alignment horizontal="center" vertical="center"/>
    </xf>
    <xf numFmtId="0" fontId="2" fillId="0" borderId="0" xfId="0" applyFont="1" applyAlignment="1">
      <alignment horizontal="center" vertical="top" wrapText="1"/>
    </xf>
    <xf numFmtId="49" fontId="2" fillId="0" borderId="0" xfId="0" applyNumberFormat="1" applyFont="1" applyAlignment="1">
      <alignment vertical="center" wrapText="1"/>
    </xf>
    <xf numFmtId="0" fontId="4" fillId="0" borderId="0" xfId="0" applyFont="1" applyAlignment="1">
      <alignment horizontal="center" vertical="center"/>
    </xf>
    <xf numFmtId="49"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5" fontId="4" fillId="0" borderId="2" xfId="1" applyNumberFormat="1" applyFont="1" applyBorder="1" applyAlignment="1" applyProtection="1">
      <alignment horizontal="center" vertical="center" wrapText="1"/>
    </xf>
    <xf numFmtId="1" fontId="4" fillId="0" borderId="2" xfId="1" applyNumberFormat="1" applyFont="1" applyBorder="1" applyAlignment="1" applyProtection="1">
      <alignment horizontal="center" vertical="center" wrapText="1"/>
    </xf>
    <xf numFmtId="0" fontId="4" fillId="0" borderId="2" xfId="0" applyFont="1" applyBorder="1" applyAlignment="1">
      <alignment horizontal="center" vertical="top" wrapText="1"/>
    </xf>
    <xf numFmtId="0" fontId="2" fillId="0" borderId="2" xfId="0" applyFont="1" applyBorder="1" applyAlignment="1">
      <alignment horizontal="center" vertical="center"/>
    </xf>
    <xf numFmtId="166" fontId="2" fillId="0" borderId="2" xfId="0" applyNumberFormat="1" applyFont="1" applyBorder="1" applyAlignment="1">
      <alignment horizontal="center" vertical="center"/>
    </xf>
    <xf numFmtId="0" fontId="2" fillId="0" borderId="2" xfId="0" applyFont="1" applyBorder="1" applyAlignment="1">
      <alignment horizontal="center" vertical="top" wrapText="1"/>
    </xf>
    <xf numFmtId="165" fontId="2" fillId="0" borderId="2" xfId="0" applyNumberFormat="1" applyFont="1" applyBorder="1" applyAlignment="1">
      <alignment horizontal="center" vertical="center"/>
    </xf>
    <xf numFmtId="1" fontId="2" fillId="0" borderId="2" xfId="0" applyNumberFormat="1" applyFont="1" applyBorder="1" applyAlignment="1">
      <alignment horizontal="center" vertical="center"/>
    </xf>
    <xf numFmtId="0" fontId="6" fillId="0" borderId="2" xfId="2" applyFont="1" applyBorder="1" applyAlignment="1">
      <alignment horizontal="center" vertical="center"/>
    </xf>
    <xf numFmtId="0" fontId="7" fillId="0" borderId="0" xfId="2" applyFont="1">
      <alignment vertical="top"/>
    </xf>
    <xf numFmtId="49" fontId="2" fillId="0" borderId="2" xfId="0" applyNumberFormat="1" applyFont="1" applyBorder="1" applyAlignment="1">
      <alignment horizontal="center" vertical="center"/>
    </xf>
    <xf numFmtId="166" fontId="2" fillId="0" borderId="2" xfId="0" applyNumberFormat="1" applyFont="1" applyBorder="1" applyAlignment="1">
      <alignment horizontal="center" vertical="center" wrapText="1"/>
    </xf>
    <xf numFmtId="165" fontId="2" fillId="0" borderId="2" xfId="1" applyNumberFormat="1" applyFont="1" applyBorder="1" applyAlignment="1" applyProtection="1">
      <alignment horizontal="center" vertical="center"/>
    </xf>
    <xf numFmtId="1" fontId="2" fillId="0" borderId="2" xfId="1" applyNumberFormat="1" applyFont="1" applyBorder="1" applyAlignment="1" applyProtection="1">
      <alignment horizontal="center" vertical="center"/>
    </xf>
    <xf numFmtId="49" fontId="2" fillId="0" borderId="2" xfId="0" applyNumberFormat="1" applyFont="1" applyBorder="1" applyAlignment="1">
      <alignment horizontal="center" vertical="center" wrapText="1"/>
    </xf>
    <xf numFmtId="0" fontId="8" fillId="0" borderId="2" xfId="0" applyFont="1" applyBorder="1" applyAlignment="1">
      <alignment horizontal="center" vertical="top" wrapText="1"/>
    </xf>
    <xf numFmtId="165" fontId="2" fillId="0" borderId="2" xfId="1" applyNumberFormat="1" applyFont="1" applyBorder="1" applyAlignment="1" applyProtection="1">
      <alignment horizontal="center" vertical="center" wrapText="1"/>
    </xf>
    <xf numFmtId="49" fontId="2" fillId="0" borderId="2" xfId="0" applyNumberFormat="1" applyFont="1" applyBorder="1" applyAlignment="1">
      <alignment horizontal="center" vertical="top" wrapText="1"/>
    </xf>
    <xf numFmtId="49" fontId="9" fillId="0" borderId="2" xfId="0" applyNumberFormat="1" applyFont="1" applyBorder="1" applyAlignment="1">
      <alignment horizontal="center" vertical="center"/>
    </xf>
    <xf numFmtId="165" fontId="2" fillId="0" borderId="0" xfId="0" applyNumberFormat="1" applyFont="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horizontal="center" vertical="top"/>
    </xf>
    <xf numFmtId="167" fontId="2" fillId="0" borderId="0" xfId="1" applyNumberFormat="1" applyFont="1" applyBorder="1" applyAlignment="1" applyProtection="1">
      <alignment horizontal="center" vertical="center"/>
    </xf>
    <xf numFmtId="49" fontId="2" fillId="0" borderId="0" xfId="0" applyNumberFormat="1" applyFont="1" applyAlignment="1">
      <alignment horizontal="center" vertical="center" wrapText="1"/>
    </xf>
    <xf numFmtId="4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167" fontId="3" fillId="0" borderId="2" xfId="1" applyNumberFormat="1" applyFont="1" applyBorder="1" applyAlignment="1" applyProtection="1">
      <alignment horizontal="center" vertical="center" wrapText="1"/>
    </xf>
    <xf numFmtId="1" fontId="3" fillId="0" borderId="2" xfId="1" applyNumberFormat="1" applyFont="1" applyBorder="1" applyAlignment="1" applyProtection="1">
      <alignment horizontal="center" vertical="center" wrapText="1"/>
    </xf>
    <xf numFmtId="0" fontId="2" fillId="0" borderId="2" xfId="0" applyFont="1" applyBorder="1" applyAlignment="1">
      <alignment horizontal="center" vertical="center" wrapText="1"/>
    </xf>
    <xf numFmtId="167" fontId="2" fillId="0" borderId="2" xfId="0" applyNumberFormat="1" applyFont="1" applyBorder="1" applyAlignment="1">
      <alignment horizontal="center" vertical="center"/>
    </xf>
    <xf numFmtId="0" fontId="7" fillId="0" borderId="0" xfId="2" applyFont="1" applyAlignment="1">
      <alignment horizontal="center" vertical="center"/>
    </xf>
    <xf numFmtId="167" fontId="2" fillId="0" borderId="2" xfId="1" applyNumberFormat="1" applyFont="1" applyBorder="1" applyAlignment="1" applyProtection="1">
      <alignment horizontal="center" vertical="center"/>
    </xf>
    <xf numFmtId="0" fontId="0" fillId="0" borderId="0" xfId="0" applyAlignment="1">
      <alignment horizontal="center" vertical="center"/>
    </xf>
    <xf numFmtId="14" fontId="2" fillId="0" borderId="2"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0" fontId="5" fillId="0" borderId="0" xfId="0" applyFont="1" applyAlignment="1">
      <alignment horizontal="center" vertical="center"/>
    </xf>
    <xf numFmtId="49" fontId="3" fillId="0" borderId="2" xfId="0" applyNumberFormat="1" applyFont="1" applyBorder="1" applyAlignment="1">
      <alignment horizontal="center" vertical="center" wrapText="1"/>
    </xf>
    <xf numFmtId="0" fontId="5" fillId="0" borderId="2" xfId="0" applyFont="1" applyBorder="1" applyAlignment="1">
      <alignment horizontal="center" vertical="center"/>
    </xf>
  </cellXfs>
  <cellStyles count="4">
    <cellStyle name="Moneda" xfId="1" builtinId="4"/>
    <cellStyle name="Normal" xfId="0" builtinId="0"/>
    <cellStyle name="Normal 2" xfId="2" xr:uid="{00000000-0005-0000-0000-000006000000}"/>
    <cellStyle name="Normal 3"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543240</xdr:colOff>
      <xdr:row>4</xdr:row>
      <xdr:rowOff>151920</xdr:rowOff>
    </xdr:to>
    <xdr:pic>
      <xdr:nvPicPr>
        <xdr:cNvPr id="2" name="Imagen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0" y="200160"/>
          <a:ext cx="2244960" cy="75204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257040</xdr:colOff>
      <xdr:row>5</xdr:row>
      <xdr:rowOff>38160</xdr:rowOff>
    </xdr:from>
    <xdr:to>
      <xdr:col>2</xdr:col>
      <xdr:colOff>907560</xdr:colOff>
      <xdr:row>5</xdr:row>
      <xdr:rowOff>994680</xdr:rowOff>
    </xdr:to>
    <xdr:pic>
      <xdr:nvPicPr>
        <xdr:cNvPr id="2" name="Imagen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257040" y="1038240"/>
          <a:ext cx="2352240" cy="95652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257040</xdr:colOff>
      <xdr:row>5</xdr:row>
      <xdr:rowOff>38160</xdr:rowOff>
    </xdr:from>
    <xdr:to>
      <xdr:col>2</xdr:col>
      <xdr:colOff>907560</xdr:colOff>
      <xdr:row>5</xdr:row>
      <xdr:rowOff>994680</xdr:rowOff>
    </xdr:to>
    <xdr:pic>
      <xdr:nvPicPr>
        <xdr:cNvPr id="3" name="Imagen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stretch/>
      </xdr:blipFill>
      <xdr:spPr>
        <a:xfrm>
          <a:off x="257040" y="1038240"/>
          <a:ext cx="2352240" cy="95652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257040</xdr:colOff>
      <xdr:row>5</xdr:row>
      <xdr:rowOff>38160</xdr:rowOff>
    </xdr:from>
    <xdr:to>
      <xdr:col>2</xdr:col>
      <xdr:colOff>907560</xdr:colOff>
      <xdr:row>5</xdr:row>
      <xdr:rowOff>994680</xdr:rowOff>
    </xdr:to>
    <xdr:pic>
      <xdr:nvPicPr>
        <xdr:cNvPr id="4" name="Imagen 1">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stretch/>
      </xdr:blipFill>
      <xdr:spPr>
        <a:xfrm>
          <a:off x="257040" y="990720"/>
          <a:ext cx="2352240" cy="956520"/>
        </a:xfrm>
        <a:prstGeom prst="rect">
          <a:avLst/>
        </a:prstGeom>
        <a:noFill/>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518979</xdr:colOff>
      <xdr:row>5</xdr:row>
      <xdr:rowOff>114359</xdr:rowOff>
    </xdr:from>
    <xdr:to>
      <xdr:col>2</xdr:col>
      <xdr:colOff>1685925</xdr:colOff>
      <xdr:row>5</xdr:row>
      <xdr:rowOff>1052512</xdr:rowOff>
    </xdr:to>
    <xdr:pic>
      <xdr:nvPicPr>
        <xdr:cNvPr id="2" name="Imagen 1">
          <a:extLst>
            <a:ext uri="{FF2B5EF4-FFF2-40B4-BE49-F238E27FC236}">
              <a16:creationId xmlns:a16="http://schemas.microsoft.com/office/drawing/2014/main" id="{9977A26A-7A99-42E5-9C6D-B6CF5B4F7C83}"/>
            </a:ext>
          </a:extLst>
        </xdr:cNvPr>
        <xdr:cNvPicPr/>
      </xdr:nvPicPr>
      <xdr:blipFill>
        <a:blip xmlns:r="http://schemas.openxmlformats.org/officeDocument/2006/relationships" r:embed="rId1"/>
        <a:stretch/>
      </xdr:blipFill>
      <xdr:spPr>
        <a:xfrm>
          <a:off x="518979" y="1114484"/>
          <a:ext cx="2890971" cy="938153"/>
        </a:xfrm>
        <a:prstGeom prst="rect">
          <a:avLst/>
        </a:prstGeom>
        <a:noFill/>
        <a:ln w="0">
          <a:noFill/>
        </a:ln>
      </xdr:spPr>
    </xdr:pic>
    <xdr:clientData/>
  </xdr:twoCellAnchor>
</xdr:wsDr>
</file>

<file path=xl/theme/theme1.xml><?xml version="1.0" encoding="utf-8"?>
<a:theme xmlns:a="http://schemas.openxmlformats.org/drawingml/2006/main" name="Tema d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5"/>
  <sheetViews>
    <sheetView topLeftCell="A22" zoomScaleNormal="100" workbookViewId="0">
      <selection activeCell="J14" sqref="J14"/>
    </sheetView>
  </sheetViews>
  <sheetFormatPr baseColWidth="10" defaultColWidth="11.42578125" defaultRowHeight="15.75" x14ac:dyDescent="0.25"/>
  <cols>
    <col min="1" max="1" width="9.140625" style="1" customWidth="1"/>
    <col min="2" max="2" width="15" style="2" customWidth="1"/>
    <col min="3" max="3" width="114.85546875" style="3" customWidth="1"/>
    <col min="4" max="4" width="17.85546875" style="4" customWidth="1"/>
    <col min="5" max="5" width="16.5703125" style="4" customWidth="1"/>
    <col min="6" max="6" width="16.140625" style="5" customWidth="1"/>
    <col min="7" max="7" width="29.85546875" style="6" customWidth="1"/>
    <col min="8" max="8" width="14.42578125" style="1" customWidth="1"/>
    <col min="9" max="9" width="9.140625" style="2" customWidth="1"/>
    <col min="10" max="16384" width="11.42578125" style="2"/>
  </cols>
  <sheetData>
    <row r="1" spans="1:10" x14ac:dyDescent="0.25">
      <c r="A1" s="7"/>
      <c r="B1" s="7"/>
      <c r="C1" s="7"/>
      <c r="D1" s="7"/>
      <c r="E1" s="7"/>
      <c r="F1" s="7"/>
      <c r="G1" s="7"/>
      <c r="H1" s="7"/>
    </row>
    <row r="2" spans="1:10" x14ac:dyDescent="0.25">
      <c r="A2" s="7"/>
      <c r="B2" s="7"/>
      <c r="C2" s="7"/>
      <c r="D2" s="7"/>
      <c r="E2" s="7"/>
      <c r="F2" s="7"/>
      <c r="G2" s="7"/>
      <c r="H2" s="7"/>
    </row>
    <row r="3" spans="1:10" x14ac:dyDescent="0.25">
      <c r="A3" s="7"/>
      <c r="B3" s="7"/>
      <c r="C3" s="7"/>
      <c r="D3" s="7"/>
      <c r="E3" s="7"/>
      <c r="F3" s="7"/>
      <c r="G3" s="7"/>
      <c r="H3" s="7"/>
    </row>
    <row r="4" spans="1:10" x14ac:dyDescent="0.25">
      <c r="A4" s="7"/>
      <c r="B4" s="7"/>
      <c r="C4" s="7"/>
      <c r="D4" s="7"/>
      <c r="E4" s="7"/>
      <c r="F4" s="7"/>
      <c r="G4" s="7"/>
      <c r="H4" s="7"/>
    </row>
    <row r="5" spans="1:10" x14ac:dyDescent="0.25">
      <c r="A5" s="7"/>
      <c r="B5" s="7"/>
      <c r="C5" s="7"/>
      <c r="D5" s="7"/>
      <c r="E5" s="7"/>
      <c r="F5" s="7"/>
      <c r="G5" s="7"/>
      <c r="H5" s="7"/>
    </row>
    <row r="6" spans="1:10" ht="110.25" customHeight="1" x14ac:dyDescent="0.25">
      <c r="A6" s="45" t="s">
        <v>0</v>
      </c>
      <c r="B6" s="45"/>
      <c r="C6" s="45"/>
      <c r="D6" s="45"/>
      <c r="E6" s="45"/>
      <c r="F6" s="45"/>
      <c r="G6" s="45"/>
      <c r="H6" s="45"/>
    </row>
    <row r="7" spans="1:10" s="8" customFormat="1" x14ac:dyDescent="0.25">
      <c r="A7" s="45"/>
      <c r="B7" s="45"/>
      <c r="C7" s="45"/>
      <c r="D7" s="45"/>
      <c r="E7" s="45"/>
      <c r="F7" s="45"/>
      <c r="G7" s="45"/>
      <c r="H7" s="45"/>
    </row>
    <row r="8" spans="1:10" x14ac:dyDescent="0.25">
      <c r="A8" s="45"/>
      <c r="B8" s="45"/>
      <c r="C8" s="45"/>
      <c r="D8" s="45"/>
      <c r="E8" s="45"/>
      <c r="F8" s="45"/>
      <c r="G8" s="45"/>
      <c r="H8" s="45"/>
    </row>
    <row r="9" spans="1:10" x14ac:dyDescent="0.25">
      <c r="A9" s="45"/>
      <c r="B9" s="45"/>
      <c r="C9" s="45"/>
      <c r="D9" s="45"/>
      <c r="E9" s="45"/>
      <c r="F9" s="45"/>
      <c r="G9" s="45"/>
      <c r="H9" s="45"/>
    </row>
    <row r="10" spans="1:10" x14ac:dyDescent="0.25">
      <c r="A10" s="7"/>
      <c r="B10" s="7"/>
      <c r="C10" s="7"/>
      <c r="D10" s="7"/>
      <c r="E10" s="7"/>
      <c r="F10" s="7"/>
      <c r="G10" s="7"/>
      <c r="H10" s="7"/>
    </row>
    <row r="11" spans="1:10" ht="21" x14ac:dyDescent="0.25">
      <c r="A11" s="46" t="s">
        <v>1</v>
      </c>
      <c r="B11" s="46"/>
      <c r="C11" s="46"/>
      <c r="D11" s="46"/>
      <c r="E11" s="46"/>
      <c r="F11" s="46"/>
      <c r="G11" s="46"/>
      <c r="H11" s="46"/>
    </row>
    <row r="12" spans="1:10" ht="31.5" x14ac:dyDescent="0.25">
      <c r="A12" s="9" t="s">
        <v>2</v>
      </c>
      <c r="B12" s="9" t="s">
        <v>3</v>
      </c>
      <c r="C12" s="10" t="s">
        <v>4</v>
      </c>
      <c r="D12" s="11" t="s">
        <v>5</v>
      </c>
      <c r="E12" s="11" t="s">
        <v>6</v>
      </c>
      <c r="F12" s="12" t="s">
        <v>7</v>
      </c>
      <c r="G12" s="13" t="s">
        <v>8</v>
      </c>
      <c r="H12" s="9" t="s">
        <v>9</v>
      </c>
    </row>
    <row r="13" spans="1:10" ht="72" customHeight="1" x14ac:dyDescent="0.25">
      <c r="A13" s="14">
        <v>1</v>
      </c>
      <c r="B13" s="15">
        <v>46034</v>
      </c>
      <c r="C13" s="16" t="s">
        <v>10</v>
      </c>
      <c r="D13" s="17">
        <v>322.56</v>
      </c>
      <c r="E13" s="17">
        <f t="shared" ref="E13:E44" si="0">+D13</f>
        <v>322.56</v>
      </c>
      <c r="F13" s="18">
        <v>112</v>
      </c>
      <c r="G13" s="16" t="s">
        <v>11</v>
      </c>
      <c r="H13" s="19" t="s">
        <v>12</v>
      </c>
      <c r="I13" s="20"/>
      <c r="J13" s="20"/>
    </row>
    <row r="14" spans="1:10" ht="72" customHeight="1" x14ac:dyDescent="0.25">
      <c r="A14" s="21" t="s">
        <v>13</v>
      </c>
      <c r="B14" s="22" t="s">
        <v>14</v>
      </c>
      <c r="C14" s="16" t="s">
        <v>15</v>
      </c>
      <c r="D14" s="23">
        <v>500</v>
      </c>
      <c r="E14" s="23">
        <f t="shared" si="0"/>
        <v>500</v>
      </c>
      <c r="F14" s="24">
        <v>115</v>
      </c>
      <c r="G14" s="16" t="s">
        <v>16</v>
      </c>
      <c r="H14" s="25" t="s">
        <v>17</v>
      </c>
    </row>
    <row r="15" spans="1:10" ht="35.25" customHeight="1" x14ac:dyDescent="0.25">
      <c r="A15" s="14">
        <v>3</v>
      </c>
      <c r="B15" s="15">
        <v>46034</v>
      </c>
      <c r="C15" s="16" t="s">
        <v>18</v>
      </c>
      <c r="D15" s="23">
        <v>150</v>
      </c>
      <c r="E15" s="23">
        <f t="shared" si="0"/>
        <v>150</v>
      </c>
      <c r="F15" s="24">
        <v>115</v>
      </c>
      <c r="G15" s="16" t="s">
        <v>19</v>
      </c>
      <c r="H15" s="25" t="s">
        <v>20</v>
      </c>
    </row>
    <row r="16" spans="1:10" ht="50.25" customHeight="1" x14ac:dyDescent="0.25">
      <c r="A16" s="14">
        <v>4</v>
      </c>
      <c r="B16" s="15">
        <v>46034</v>
      </c>
      <c r="C16" s="26" t="s">
        <v>21</v>
      </c>
      <c r="D16" s="27" t="s">
        <v>22</v>
      </c>
      <c r="E16" s="23" t="str">
        <f t="shared" si="0"/>
        <v xml:space="preserve">Q25,935.99  
</v>
      </c>
      <c r="F16" s="24">
        <v>111</v>
      </c>
      <c r="G16" s="16" t="s">
        <v>23</v>
      </c>
      <c r="H16" s="25" t="s">
        <v>24</v>
      </c>
    </row>
    <row r="17" spans="1:8" ht="41.25" customHeight="1" x14ac:dyDescent="0.25">
      <c r="A17" s="21" t="s">
        <v>25</v>
      </c>
      <c r="B17" s="15">
        <v>46034</v>
      </c>
      <c r="C17" s="16" t="s">
        <v>26</v>
      </c>
      <c r="D17" s="23">
        <v>2604</v>
      </c>
      <c r="E17" s="23">
        <f t="shared" si="0"/>
        <v>2604</v>
      </c>
      <c r="F17" s="24">
        <v>115</v>
      </c>
      <c r="G17" s="16" t="s">
        <v>19</v>
      </c>
      <c r="H17" s="25" t="s">
        <v>20</v>
      </c>
    </row>
    <row r="18" spans="1:8" ht="57" customHeight="1" x14ac:dyDescent="0.25">
      <c r="A18" s="14">
        <v>6</v>
      </c>
      <c r="B18" s="15">
        <v>46034</v>
      </c>
      <c r="C18" s="26" t="s">
        <v>27</v>
      </c>
      <c r="D18" s="23">
        <v>1006.28</v>
      </c>
      <c r="E18" s="23">
        <f t="shared" si="0"/>
        <v>1006.28</v>
      </c>
      <c r="F18" s="24">
        <v>111</v>
      </c>
      <c r="G18" s="16" t="s">
        <v>23</v>
      </c>
      <c r="H18" s="25" t="s">
        <v>24</v>
      </c>
    </row>
    <row r="19" spans="1:8" ht="49.5" customHeight="1" x14ac:dyDescent="0.25">
      <c r="A19" s="14">
        <v>7</v>
      </c>
      <c r="B19" s="15">
        <v>46036</v>
      </c>
      <c r="C19" s="26" t="s">
        <v>28</v>
      </c>
      <c r="D19" s="23">
        <v>498</v>
      </c>
      <c r="E19" s="23">
        <f t="shared" si="0"/>
        <v>498</v>
      </c>
      <c r="F19" s="24">
        <v>113</v>
      </c>
      <c r="G19" s="16" t="s">
        <v>29</v>
      </c>
      <c r="H19" s="25" t="s">
        <v>30</v>
      </c>
    </row>
    <row r="20" spans="1:8" ht="52.5" customHeight="1" x14ac:dyDescent="0.25">
      <c r="A20" s="21" t="s">
        <v>31</v>
      </c>
      <c r="B20" s="15">
        <v>46036</v>
      </c>
      <c r="C20" s="16" t="s">
        <v>32</v>
      </c>
      <c r="D20" s="23">
        <v>859</v>
      </c>
      <c r="E20" s="23">
        <f t="shared" si="0"/>
        <v>859</v>
      </c>
      <c r="F20" s="24">
        <v>113</v>
      </c>
      <c r="G20" s="16" t="s">
        <v>29</v>
      </c>
      <c r="H20" s="25" t="s">
        <v>30</v>
      </c>
    </row>
    <row r="21" spans="1:8" ht="40.5" customHeight="1" x14ac:dyDescent="0.25">
      <c r="A21" s="14">
        <v>9</v>
      </c>
      <c r="B21" s="15">
        <v>46036</v>
      </c>
      <c r="C21" s="16" t="s">
        <v>33</v>
      </c>
      <c r="D21" s="23">
        <v>320</v>
      </c>
      <c r="E21" s="23">
        <f t="shared" si="0"/>
        <v>320</v>
      </c>
      <c r="F21" s="24">
        <v>113</v>
      </c>
      <c r="G21" s="16" t="s">
        <v>34</v>
      </c>
      <c r="H21" s="25" t="s">
        <v>35</v>
      </c>
    </row>
    <row r="22" spans="1:8" ht="52.5" customHeight="1" x14ac:dyDescent="0.25">
      <c r="A22" s="14">
        <v>10</v>
      </c>
      <c r="B22" s="15">
        <v>46036</v>
      </c>
      <c r="C22" s="16" t="s">
        <v>36</v>
      </c>
      <c r="D22" s="17">
        <v>15000</v>
      </c>
      <c r="E22" s="23">
        <f t="shared" si="0"/>
        <v>15000</v>
      </c>
      <c r="F22" s="18">
        <v>113</v>
      </c>
      <c r="G22" s="28" t="s">
        <v>29</v>
      </c>
      <c r="H22" s="25" t="s">
        <v>30</v>
      </c>
    </row>
    <row r="23" spans="1:8" ht="69" customHeight="1" x14ac:dyDescent="0.25">
      <c r="A23" s="21" t="s">
        <v>37</v>
      </c>
      <c r="B23" s="15">
        <v>46036</v>
      </c>
      <c r="C23" s="16" t="s">
        <v>38</v>
      </c>
      <c r="D23" s="23">
        <v>7860</v>
      </c>
      <c r="E23" s="23">
        <f t="shared" si="0"/>
        <v>7860</v>
      </c>
      <c r="F23" s="24">
        <v>113</v>
      </c>
      <c r="G23" s="16" t="s">
        <v>29</v>
      </c>
      <c r="H23" s="25" t="s">
        <v>30</v>
      </c>
    </row>
    <row r="24" spans="1:8" ht="45" customHeight="1" x14ac:dyDescent="0.25">
      <c r="A24" s="14">
        <v>12</v>
      </c>
      <c r="B24" s="15">
        <v>46041</v>
      </c>
      <c r="C24" s="26" t="s">
        <v>39</v>
      </c>
      <c r="D24" s="23">
        <v>19571.490000000002</v>
      </c>
      <c r="E24" s="23">
        <f t="shared" si="0"/>
        <v>19571.490000000002</v>
      </c>
      <c r="F24" s="24">
        <v>112</v>
      </c>
      <c r="G24" s="16" t="s">
        <v>40</v>
      </c>
      <c r="H24" s="25" t="s">
        <v>41</v>
      </c>
    </row>
    <row r="25" spans="1:8" ht="51" customHeight="1" x14ac:dyDescent="0.25">
      <c r="A25" s="14">
        <v>13</v>
      </c>
      <c r="B25" s="15">
        <v>46041</v>
      </c>
      <c r="C25" s="16" t="s">
        <v>42</v>
      </c>
      <c r="D25" s="23">
        <v>3450</v>
      </c>
      <c r="E25" s="23">
        <f t="shared" si="0"/>
        <v>3450</v>
      </c>
      <c r="F25" s="24">
        <v>113</v>
      </c>
      <c r="G25" s="16" t="s">
        <v>29</v>
      </c>
      <c r="H25" s="25" t="s">
        <v>30</v>
      </c>
    </row>
    <row r="26" spans="1:8" ht="52.5" customHeight="1" x14ac:dyDescent="0.25">
      <c r="A26" s="29" t="s">
        <v>43</v>
      </c>
      <c r="B26" s="15">
        <v>46041</v>
      </c>
      <c r="C26" s="16" t="s">
        <v>44</v>
      </c>
      <c r="D26" s="23">
        <v>106.87</v>
      </c>
      <c r="E26" s="23">
        <f t="shared" si="0"/>
        <v>106.87</v>
      </c>
      <c r="F26" s="24">
        <v>112</v>
      </c>
      <c r="G26" s="16" t="s">
        <v>40</v>
      </c>
      <c r="H26" s="25" t="s">
        <v>41</v>
      </c>
    </row>
    <row r="27" spans="1:8" ht="39" customHeight="1" x14ac:dyDescent="0.25">
      <c r="A27" s="21" t="s">
        <v>43</v>
      </c>
      <c r="B27" s="15">
        <v>46042</v>
      </c>
      <c r="C27" s="26" t="s">
        <v>45</v>
      </c>
      <c r="D27" s="23">
        <v>1300</v>
      </c>
      <c r="E27" s="23">
        <f t="shared" si="0"/>
        <v>1300</v>
      </c>
      <c r="F27" s="24">
        <v>113</v>
      </c>
      <c r="G27" s="16" t="s">
        <v>46</v>
      </c>
      <c r="H27" s="25" t="s">
        <v>47</v>
      </c>
    </row>
    <row r="28" spans="1:8" ht="70.5" customHeight="1" x14ac:dyDescent="0.25">
      <c r="A28" s="21" t="s">
        <v>48</v>
      </c>
      <c r="B28" s="15">
        <v>46044</v>
      </c>
      <c r="C28" s="26" t="s">
        <v>49</v>
      </c>
      <c r="D28" s="23">
        <v>1500</v>
      </c>
      <c r="E28" s="23">
        <f t="shared" si="0"/>
        <v>1500</v>
      </c>
      <c r="F28" s="24">
        <v>113</v>
      </c>
      <c r="G28" s="16" t="s">
        <v>46</v>
      </c>
      <c r="H28" s="25" t="s">
        <v>47</v>
      </c>
    </row>
    <row r="29" spans="1:8" ht="78" customHeight="1" x14ac:dyDescent="0.25">
      <c r="A29" s="29" t="s">
        <v>50</v>
      </c>
      <c r="B29" s="15">
        <v>46044</v>
      </c>
      <c r="C29" s="26" t="s">
        <v>51</v>
      </c>
      <c r="D29" s="23">
        <v>12000</v>
      </c>
      <c r="E29" s="23">
        <f t="shared" si="0"/>
        <v>12000</v>
      </c>
      <c r="F29" s="24">
        <v>151</v>
      </c>
      <c r="G29" s="16" t="s">
        <v>52</v>
      </c>
      <c r="H29" s="25" t="s">
        <v>53</v>
      </c>
    </row>
    <row r="30" spans="1:8" ht="71.25" customHeight="1" x14ac:dyDescent="0.25">
      <c r="A30" s="21" t="s">
        <v>54</v>
      </c>
      <c r="B30" s="15">
        <v>46044</v>
      </c>
      <c r="C30" s="16" t="s">
        <v>55</v>
      </c>
      <c r="D30" s="23">
        <v>20000</v>
      </c>
      <c r="E30" s="23">
        <f t="shared" si="0"/>
        <v>20000</v>
      </c>
      <c r="F30" s="24">
        <v>151</v>
      </c>
      <c r="G30" s="16" t="s">
        <v>56</v>
      </c>
      <c r="H30" s="25" t="s">
        <v>57</v>
      </c>
    </row>
    <row r="31" spans="1:8" ht="77.25" customHeight="1" x14ac:dyDescent="0.25">
      <c r="A31" s="29" t="s">
        <v>58</v>
      </c>
      <c r="B31" s="15">
        <v>46045</v>
      </c>
      <c r="C31" s="26" t="s">
        <v>59</v>
      </c>
      <c r="D31" s="23">
        <v>300818.64</v>
      </c>
      <c r="E31" s="23">
        <f t="shared" si="0"/>
        <v>300818.64</v>
      </c>
      <c r="F31" s="24">
        <v>151</v>
      </c>
      <c r="G31" s="16" t="s">
        <v>11</v>
      </c>
      <c r="H31" s="25" t="s">
        <v>60</v>
      </c>
    </row>
    <row r="32" spans="1:8" ht="74.25" customHeight="1" x14ac:dyDescent="0.25">
      <c r="A32" s="21" t="s">
        <v>61</v>
      </c>
      <c r="B32" s="15">
        <v>46049</v>
      </c>
      <c r="C32" s="16" t="s">
        <v>62</v>
      </c>
      <c r="D32" s="23">
        <v>2050.14</v>
      </c>
      <c r="E32" s="23">
        <f t="shared" si="0"/>
        <v>2050.14</v>
      </c>
      <c r="F32" s="24">
        <v>111</v>
      </c>
      <c r="G32" s="16" t="s">
        <v>23</v>
      </c>
      <c r="H32" s="25" t="s">
        <v>24</v>
      </c>
    </row>
    <row r="33" spans="1:8" ht="42.75" customHeight="1" x14ac:dyDescent="0.25">
      <c r="A33" s="29" t="s">
        <v>63</v>
      </c>
      <c r="B33" s="15">
        <v>46049</v>
      </c>
      <c r="C33" s="26" t="s">
        <v>64</v>
      </c>
      <c r="D33" s="23">
        <v>1209825.1200000001</v>
      </c>
      <c r="E33" s="23">
        <f t="shared" si="0"/>
        <v>1209825.1200000001</v>
      </c>
      <c r="F33" s="24">
        <v>151</v>
      </c>
      <c r="G33" s="16" t="s">
        <v>65</v>
      </c>
      <c r="H33" s="25" t="s">
        <v>66</v>
      </c>
    </row>
    <row r="34" spans="1:8" ht="54.75" customHeight="1" x14ac:dyDescent="0.25">
      <c r="A34" s="21" t="s">
        <v>67</v>
      </c>
      <c r="B34" s="15">
        <v>46049</v>
      </c>
      <c r="C34" s="26" t="s">
        <v>68</v>
      </c>
      <c r="D34" s="23">
        <v>1900</v>
      </c>
      <c r="E34" s="23">
        <f t="shared" si="0"/>
        <v>1900</v>
      </c>
      <c r="F34" s="24">
        <v>169</v>
      </c>
      <c r="G34" s="16" t="s">
        <v>69</v>
      </c>
      <c r="H34" s="25" t="s">
        <v>70</v>
      </c>
    </row>
    <row r="35" spans="1:8" ht="75" customHeight="1" x14ac:dyDescent="0.25">
      <c r="A35" s="29" t="s">
        <v>71</v>
      </c>
      <c r="B35" s="15">
        <v>46049</v>
      </c>
      <c r="C35" s="26" t="s">
        <v>72</v>
      </c>
      <c r="D35" s="23">
        <v>2000</v>
      </c>
      <c r="E35" s="23">
        <f t="shared" si="0"/>
        <v>2000</v>
      </c>
      <c r="F35" s="24">
        <v>113</v>
      </c>
      <c r="G35" s="16" t="s">
        <v>46</v>
      </c>
      <c r="H35" s="25" t="s">
        <v>47</v>
      </c>
    </row>
    <row r="36" spans="1:8" ht="67.5" customHeight="1" x14ac:dyDescent="0.25">
      <c r="A36" s="29" t="s">
        <v>73</v>
      </c>
      <c r="B36" s="15">
        <v>46049</v>
      </c>
      <c r="C36" s="16" t="s">
        <v>74</v>
      </c>
      <c r="D36" s="23">
        <v>9800</v>
      </c>
      <c r="E36" s="23">
        <f t="shared" si="0"/>
        <v>9800</v>
      </c>
      <c r="F36" s="24">
        <v>113</v>
      </c>
      <c r="G36" s="16" t="s">
        <v>46</v>
      </c>
      <c r="H36" s="25" t="s">
        <v>47</v>
      </c>
    </row>
    <row r="37" spans="1:8" ht="56.25" customHeight="1" x14ac:dyDescent="0.25">
      <c r="A37" s="21" t="s">
        <v>75</v>
      </c>
      <c r="B37" s="15">
        <v>46049</v>
      </c>
      <c r="C37" s="26" t="s">
        <v>76</v>
      </c>
      <c r="D37" s="23">
        <v>40000</v>
      </c>
      <c r="E37" s="23">
        <f t="shared" si="0"/>
        <v>40000</v>
      </c>
      <c r="F37" s="24">
        <v>113</v>
      </c>
      <c r="G37" s="16" t="s">
        <v>77</v>
      </c>
      <c r="H37" s="25" t="s">
        <v>78</v>
      </c>
    </row>
    <row r="38" spans="1:8" ht="71.25" customHeight="1" x14ac:dyDescent="0.25">
      <c r="A38" s="21" t="s">
        <v>79</v>
      </c>
      <c r="B38" s="15">
        <v>46050</v>
      </c>
      <c r="C38" s="16" t="s">
        <v>80</v>
      </c>
      <c r="D38" s="23">
        <v>225</v>
      </c>
      <c r="E38" s="23">
        <f t="shared" si="0"/>
        <v>225</v>
      </c>
      <c r="F38" s="24">
        <v>199</v>
      </c>
      <c r="G38" s="16" t="s">
        <v>81</v>
      </c>
      <c r="H38" s="25" t="s">
        <v>82</v>
      </c>
    </row>
    <row r="39" spans="1:8" ht="39" customHeight="1" x14ac:dyDescent="0.25">
      <c r="A39" s="21" t="s">
        <v>83</v>
      </c>
      <c r="B39" s="15">
        <v>46050</v>
      </c>
      <c r="C39" s="26" t="s">
        <v>84</v>
      </c>
      <c r="D39" s="23">
        <v>8285</v>
      </c>
      <c r="E39" s="23">
        <f t="shared" si="0"/>
        <v>8285</v>
      </c>
      <c r="F39" s="24">
        <v>158</v>
      </c>
      <c r="G39" s="16" t="s">
        <v>85</v>
      </c>
      <c r="H39" s="25" t="s">
        <v>86</v>
      </c>
    </row>
    <row r="40" spans="1:8" ht="54" customHeight="1" x14ac:dyDescent="0.25">
      <c r="A40" s="21" t="s">
        <v>87</v>
      </c>
      <c r="B40" s="15">
        <v>46050</v>
      </c>
      <c r="C40" s="26" t="s">
        <v>88</v>
      </c>
      <c r="D40" s="23">
        <v>2494.4</v>
      </c>
      <c r="E40" s="23">
        <f t="shared" si="0"/>
        <v>2494.4</v>
      </c>
      <c r="F40" s="24">
        <v>158</v>
      </c>
      <c r="G40" s="16" t="s">
        <v>89</v>
      </c>
      <c r="H40" s="25" t="s">
        <v>90</v>
      </c>
    </row>
    <row r="41" spans="1:8" ht="56.25" customHeight="1" x14ac:dyDescent="0.25">
      <c r="A41" s="21" t="s">
        <v>91</v>
      </c>
      <c r="B41" s="15">
        <v>46050</v>
      </c>
      <c r="C41" s="26" t="s">
        <v>92</v>
      </c>
      <c r="D41" s="23">
        <v>38747</v>
      </c>
      <c r="E41" s="23">
        <f t="shared" si="0"/>
        <v>38747</v>
      </c>
      <c r="F41" s="24">
        <v>158</v>
      </c>
      <c r="G41" s="16" t="s">
        <v>85</v>
      </c>
      <c r="H41" s="25" t="s">
        <v>86</v>
      </c>
    </row>
    <row r="42" spans="1:8" ht="63" customHeight="1" x14ac:dyDescent="0.25">
      <c r="A42" s="21" t="s">
        <v>93</v>
      </c>
      <c r="B42" s="15">
        <v>46051</v>
      </c>
      <c r="C42" s="26" t="s">
        <v>94</v>
      </c>
      <c r="D42" s="23">
        <v>500</v>
      </c>
      <c r="E42" s="23">
        <f t="shared" si="0"/>
        <v>500</v>
      </c>
      <c r="F42" s="24">
        <v>115</v>
      </c>
      <c r="G42" s="16" t="s">
        <v>95</v>
      </c>
      <c r="H42" s="25" t="s">
        <v>96</v>
      </c>
    </row>
    <row r="43" spans="1:8" ht="74.25" customHeight="1" x14ac:dyDescent="0.25">
      <c r="A43" s="21" t="s">
        <v>97</v>
      </c>
      <c r="B43" s="15">
        <v>46051</v>
      </c>
      <c r="C43" s="26" t="s">
        <v>98</v>
      </c>
      <c r="D43" s="23">
        <v>1151.69</v>
      </c>
      <c r="E43" s="23">
        <f t="shared" si="0"/>
        <v>1151.69</v>
      </c>
      <c r="F43" s="24">
        <v>158</v>
      </c>
      <c r="G43" s="16" t="s">
        <v>99</v>
      </c>
      <c r="H43" s="25" t="s">
        <v>100</v>
      </c>
    </row>
    <row r="44" spans="1:8" ht="72.75" customHeight="1" x14ac:dyDescent="0.25">
      <c r="A44" s="21" t="s">
        <v>101</v>
      </c>
      <c r="B44" s="15">
        <v>46052</v>
      </c>
      <c r="C44" s="26" t="s">
        <v>102</v>
      </c>
      <c r="D44" s="23">
        <v>300818.64</v>
      </c>
      <c r="E44" s="23">
        <f t="shared" si="0"/>
        <v>300818.64</v>
      </c>
      <c r="F44" s="24">
        <v>151</v>
      </c>
      <c r="G44" s="16" t="s">
        <v>11</v>
      </c>
      <c r="H44" s="25" t="s">
        <v>60</v>
      </c>
    </row>
    <row r="45" spans="1:8" x14ac:dyDescent="0.25">
      <c r="A45" s="2"/>
      <c r="C45" s="2"/>
      <c r="D45" s="30"/>
      <c r="E45" s="30"/>
      <c r="F45" s="31"/>
      <c r="G45" s="32"/>
      <c r="H45" s="2"/>
    </row>
  </sheetData>
  <mergeCells count="2">
    <mergeCell ref="A6:H9"/>
    <mergeCell ref="A11:H11"/>
  </mergeCells>
  <pageMargins left="0.70833333333333304" right="0.70833333333333304" top="0.74791666666666701" bottom="0.74791666666666701" header="0.511811023622047" footer="0.511811023622047"/>
  <pageSetup fitToHeight="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8"/>
  <sheetViews>
    <sheetView topLeftCell="A34" zoomScaleNormal="100" workbookViewId="0">
      <selection activeCell="C39" sqref="C39"/>
    </sheetView>
  </sheetViews>
  <sheetFormatPr baseColWidth="10" defaultColWidth="11.42578125" defaultRowHeight="15.75" x14ac:dyDescent="0.25"/>
  <cols>
    <col min="1" max="1" width="9.140625" style="1" customWidth="1"/>
    <col min="2" max="2" width="15" style="2" customWidth="1"/>
    <col min="3" max="3" width="116.7109375" style="3" customWidth="1"/>
    <col min="4" max="4" width="17.85546875" style="33" customWidth="1"/>
    <col min="5" max="5" width="16.5703125" style="33" customWidth="1"/>
    <col min="6" max="6" width="16.140625" style="5" customWidth="1"/>
    <col min="7" max="7" width="29.85546875" style="3" customWidth="1"/>
    <col min="8" max="8" width="14.42578125" style="1" customWidth="1"/>
    <col min="9" max="9" width="9.140625" style="2" customWidth="1"/>
    <col min="10" max="16384" width="11.42578125" style="2"/>
  </cols>
  <sheetData>
    <row r="1" spans="1:10" x14ac:dyDescent="0.25">
      <c r="A1" s="34"/>
      <c r="B1" s="34"/>
      <c r="C1" s="34"/>
      <c r="D1" s="34"/>
      <c r="E1" s="34"/>
      <c r="F1" s="34"/>
      <c r="G1" s="34"/>
      <c r="H1" s="34"/>
    </row>
    <row r="2" spans="1:10" x14ac:dyDescent="0.25">
      <c r="A2" s="34"/>
      <c r="B2" s="34"/>
      <c r="C2" s="34"/>
      <c r="D2" s="34"/>
      <c r="E2" s="34"/>
      <c r="F2" s="34"/>
      <c r="G2" s="34"/>
      <c r="H2" s="34"/>
    </row>
    <row r="3" spans="1:10" x14ac:dyDescent="0.25">
      <c r="A3" s="34"/>
      <c r="B3" s="34"/>
      <c r="C3" s="34"/>
      <c r="D3" s="34"/>
      <c r="E3" s="34"/>
      <c r="F3" s="34"/>
      <c r="G3" s="34"/>
      <c r="H3" s="34"/>
    </row>
    <row r="4" spans="1:10" x14ac:dyDescent="0.25">
      <c r="A4" s="34"/>
      <c r="B4" s="34"/>
      <c r="C4" s="34"/>
      <c r="D4" s="34"/>
      <c r="E4" s="34"/>
      <c r="F4" s="34"/>
      <c r="G4" s="34"/>
      <c r="H4" s="34"/>
    </row>
    <row r="5" spans="1:10" x14ac:dyDescent="0.25">
      <c r="A5" s="34"/>
      <c r="B5" s="34"/>
      <c r="C5" s="34"/>
      <c r="D5" s="34"/>
      <c r="E5" s="34"/>
      <c r="F5" s="34"/>
      <c r="G5" s="34"/>
      <c r="H5" s="34"/>
    </row>
    <row r="6" spans="1:10" ht="95.25" customHeight="1" x14ac:dyDescent="0.25">
      <c r="A6" s="47" t="s">
        <v>103</v>
      </c>
      <c r="B6" s="47"/>
      <c r="C6" s="47"/>
      <c r="D6" s="47"/>
      <c r="E6" s="47"/>
      <c r="F6" s="47"/>
      <c r="G6" s="47"/>
      <c r="H6" s="47"/>
    </row>
    <row r="7" spans="1:10" x14ac:dyDescent="0.25">
      <c r="A7" s="34"/>
      <c r="B7" s="34"/>
      <c r="C7" s="34"/>
      <c r="D7" s="34"/>
      <c r="E7" s="34"/>
      <c r="F7" s="34"/>
      <c r="G7" s="34"/>
      <c r="H7" s="34"/>
    </row>
    <row r="8" spans="1:10" ht="21" x14ac:dyDescent="0.25">
      <c r="A8" s="48" t="s">
        <v>104</v>
      </c>
      <c r="B8" s="48"/>
      <c r="C8" s="48"/>
      <c r="D8" s="48"/>
      <c r="E8" s="48"/>
      <c r="F8" s="48"/>
      <c r="G8" s="48"/>
      <c r="H8" s="48"/>
    </row>
    <row r="9" spans="1:10" ht="31.5" x14ac:dyDescent="0.25">
      <c r="A9" s="35" t="s">
        <v>2</v>
      </c>
      <c r="B9" s="35" t="s">
        <v>3</v>
      </c>
      <c r="C9" s="36" t="s">
        <v>4</v>
      </c>
      <c r="D9" s="37" t="s">
        <v>5</v>
      </c>
      <c r="E9" s="37" t="s">
        <v>6</v>
      </c>
      <c r="F9" s="38" t="s">
        <v>7</v>
      </c>
      <c r="G9" s="36" t="s">
        <v>8</v>
      </c>
      <c r="H9" s="35" t="s">
        <v>9</v>
      </c>
    </row>
    <row r="10" spans="1:10" ht="47.25" x14ac:dyDescent="0.25">
      <c r="A10" s="14">
        <v>1</v>
      </c>
      <c r="B10" s="15">
        <v>46062</v>
      </c>
      <c r="C10" s="39" t="s">
        <v>105</v>
      </c>
      <c r="D10" s="40">
        <v>859</v>
      </c>
      <c r="E10" s="40">
        <v>859</v>
      </c>
      <c r="F10" s="18">
        <v>113</v>
      </c>
      <c r="G10" s="39" t="s">
        <v>106</v>
      </c>
      <c r="H10" s="19">
        <v>5498104</v>
      </c>
      <c r="I10" s="41"/>
      <c r="J10" s="41"/>
    </row>
    <row r="11" spans="1:10" ht="78.75" x14ac:dyDescent="0.25">
      <c r="A11" s="21" t="s">
        <v>13</v>
      </c>
      <c r="B11" s="22">
        <v>46063</v>
      </c>
      <c r="C11" s="39" t="s">
        <v>107</v>
      </c>
      <c r="D11" s="42">
        <v>7860</v>
      </c>
      <c r="E11" s="42">
        <v>7860</v>
      </c>
      <c r="F11" s="24">
        <v>113</v>
      </c>
      <c r="G11" s="39" t="s">
        <v>108</v>
      </c>
      <c r="H11" s="19">
        <v>5498104</v>
      </c>
    </row>
    <row r="12" spans="1:10" ht="31.5" x14ac:dyDescent="0.25">
      <c r="A12" s="14">
        <v>3</v>
      </c>
      <c r="B12" s="15">
        <v>46064</v>
      </c>
      <c r="C12" s="39" t="s">
        <v>109</v>
      </c>
      <c r="D12" s="42">
        <v>150</v>
      </c>
      <c r="E12" s="42">
        <v>150</v>
      </c>
      <c r="F12" s="24">
        <v>115</v>
      </c>
      <c r="G12" s="39" t="s">
        <v>110</v>
      </c>
      <c r="H12" s="25" t="s">
        <v>20</v>
      </c>
    </row>
    <row r="13" spans="1:10" ht="47.25" x14ac:dyDescent="0.25">
      <c r="A13" s="14">
        <v>4</v>
      </c>
      <c r="B13" s="15">
        <v>46064</v>
      </c>
      <c r="C13" s="16" t="s">
        <v>111</v>
      </c>
      <c r="D13" s="42">
        <v>2604</v>
      </c>
      <c r="E13" s="42">
        <v>2604</v>
      </c>
      <c r="F13" s="24">
        <v>115</v>
      </c>
      <c r="G13" s="39" t="s">
        <v>110</v>
      </c>
      <c r="H13" s="25" t="s">
        <v>20</v>
      </c>
    </row>
    <row r="14" spans="1:10" ht="47.25" x14ac:dyDescent="0.25">
      <c r="A14" s="21" t="s">
        <v>25</v>
      </c>
      <c r="B14" s="15">
        <v>46065</v>
      </c>
      <c r="C14" s="39" t="s">
        <v>112</v>
      </c>
      <c r="D14" s="42">
        <v>17767.71</v>
      </c>
      <c r="E14" s="42">
        <v>17767.71</v>
      </c>
      <c r="F14" s="24">
        <v>112</v>
      </c>
      <c r="G14" s="39" t="s">
        <v>113</v>
      </c>
      <c r="H14" s="25" t="s">
        <v>114</v>
      </c>
    </row>
    <row r="15" spans="1:10" ht="31.5" x14ac:dyDescent="0.25">
      <c r="A15" s="14">
        <v>6</v>
      </c>
      <c r="B15" s="15">
        <v>46065</v>
      </c>
      <c r="C15" s="39" t="s">
        <v>115</v>
      </c>
      <c r="D15" s="42">
        <v>117.17</v>
      </c>
      <c r="E15" s="42">
        <v>117.17</v>
      </c>
      <c r="F15" s="24">
        <v>112</v>
      </c>
      <c r="G15" s="39" t="s">
        <v>113</v>
      </c>
      <c r="H15" s="25" t="s">
        <v>114</v>
      </c>
    </row>
    <row r="16" spans="1:10" ht="63" x14ac:dyDescent="0.25">
      <c r="A16" s="14">
        <v>7</v>
      </c>
      <c r="B16" s="15">
        <v>46065</v>
      </c>
      <c r="C16" s="39" t="s">
        <v>116</v>
      </c>
      <c r="D16" s="42">
        <v>243.14</v>
      </c>
      <c r="E16" s="42">
        <v>243.14</v>
      </c>
      <c r="F16" s="24">
        <v>112</v>
      </c>
      <c r="G16" s="39" t="s">
        <v>117</v>
      </c>
      <c r="H16" s="25" t="s">
        <v>12</v>
      </c>
    </row>
    <row r="17" spans="1:8" ht="63" x14ac:dyDescent="0.25">
      <c r="A17" s="21" t="s">
        <v>31</v>
      </c>
      <c r="B17" s="15">
        <v>46065</v>
      </c>
      <c r="C17" s="39" t="s">
        <v>118</v>
      </c>
      <c r="D17" s="42">
        <v>498.35</v>
      </c>
      <c r="E17" s="42">
        <v>498.5</v>
      </c>
      <c r="F17" s="24">
        <v>111</v>
      </c>
      <c r="G17" s="39" t="s">
        <v>119</v>
      </c>
      <c r="H17" s="25" t="s">
        <v>120</v>
      </c>
    </row>
    <row r="18" spans="1:8" ht="78.75" x14ac:dyDescent="0.25">
      <c r="A18" s="14">
        <v>9</v>
      </c>
      <c r="B18" s="15">
        <v>46065</v>
      </c>
      <c r="C18" s="39" t="s">
        <v>121</v>
      </c>
      <c r="D18" s="42">
        <v>500</v>
      </c>
      <c r="E18" s="42">
        <v>500</v>
      </c>
      <c r="F18" s="24">
        <v>115</v>
      </c>
      <c r="G18" s="39" t="s">
        <v>122</v>
      </c>
      <c r="H18" s="25" t="s">
        <v>123</v>
      </c>
    </row>
    <row r="19" spans="1:8" ht="78.75" x14ac:dyDescent="0.25">
      <c r="A19" s="21" t="s">
        <v>124</v>
      </c>
      <c r="B19" s="15">
        <v>46070</v>
      </c>
      <c r="C19" s="39" t="s">
        <v>125</v>
      </c>
      <c r="D19" s="42">
        <v>26940.83</v>
      </c>
      <c r="E19" s="42">
        <v>26940.83</v>
      </c>
      <c r="F19" s="24">
        <v>111</v>
      </c>
      <c r="G19" s="39" t="s">
        <v>23</v>
      </c>
      <c r="H19" s="25" t="s">
        <v>120</v>
      </c>
    </row>
    <row r="20" spans="1:8" ht="63" x14ac:dyDescent="0.25">
      <c r="A20" s="21" t="s">
        <v>37</v>
      </c>
      <c r="B20" s="15">
        <v>46070</v>
      </c>
      <c r="C20" s="39" t="s">
        <v>126</v>
      </c>
      <c r="D20" s="42">
        <v>20000</v>
      </c>
      <c r="E20" s="42">
        <v>20000</v>
      </c>
      <c r="F20" s="24">
        <v>151</v>
      </c>
      <c r="G20" s="39" t="s">
        <v>127</v>
      </c>
      <c r="H20" s="25" t="s">
        <v>128</v>
      </c>
    </row>
    <row r="21" spans="1:8" ht="78.75" x14ac:dyDescent="0.25">
      <c r="A21" s="21" t="s">
        <v>129</v>
      </c>
      <c r="B21" s="15">
        <v>46071</v>
      </c>
      <c r="C21" s="39" t="s">
        <v>130</v>
      </c>
      <c r="D21" s="42">
        <v>498</v>
      </c>
      <c r="E21" s="42">
        <v>498</v>
      </c>
      <c r="F21" s="24">
        <v>113</v>
      </c>
      <c r="G21" s="39" t="s">
        <v>131</v>
      </c>
      <c r="H21" s="25" t="s">
        <v>132</v>
      </c>
    </row>
    <row r="22" spans="1:8" ht="78.75" x14ac:dyDescent="0.25">
      <c r="A22" s="21" t="s">
        <v>133</v>
      </c>
      <c r="B22" s="15">
        <v>46071</v>
      </c>
      <c r="C22" s="39" t="s">
        <v>134</v>
      </c>
      <c r="D22" s="42">
        <v>3450</v>
      </c>
      <c r="E22" s="42">
        <v>3450</v>
      </c>
      <c r="F22" s="24">
        <v>113</v>
      </c>
      <c r="G22" s="39" t="s">
        <v>131</v>
      </c>
      <c r="H22" s="25" t="s">
        <v>132</v>
      </c>
    </row>
    <row r="23" spans="1:8" ht="78.75" x14ac:dyDescent="0.25">
      <c r="A23" s="21" t="s">
        <v>43</v>
      </c>
      <c r="B23" s="15">
        <v>46071</v>
      </c>
      <c r="C23" s="39" t="s">
        <v>135</v>
      </c>
      <c r="D23" s="42">
        <v>300818.64</v>
      </c>
      <c r="E23" s="42">
        <v>300818.64</v>
      </c>
      <c r="F23" s="24">
        <v>151</v>
      </c>
      <c r="G23" s="39" t="s">
        <v>11</v>
      </c>
      <c r="H23" s="25" t="s">
        <v>12</v>
      </c>
    </row>
    <row r="24" spans="1:8" ht="63" x14ac:dyDescent="0.25">
      <c r="A24" s="21" t="s">
        <v>48</v>
      </c>
      <c r="B24" s="15">
        <v>46071</v>
      </c>
      <c r="C24" s="39" t="s">
        <v>136</v>
      </c>
      <c r="D24" s="42">
        <v>1209825.1200000001</v>
      </c>
      <c r="E24" s="42">
        <v>1209825.1200000001</v>
      </c>
      <c r="F24" s="24">
        <v>151</v>
      </c>
      <c r="G24" s="39" t="s">
        <v>137</v>
      </c>
      <c r="H24" s="25" t="s">
        <v>138</v>
      </c>
    </row>
    <row r="25" spans="1:8" ht="47.25" x14ac:dyDescent="0.25">
      <c r="A25" s="21" t="s">
        <v>50</v>
      </c>
      <c r="B25" s="15">
        <v>46073</v>
      </c>
      <c r="C25" s="39" t="s">
        <v>139</v>
      </c>
      <c r="D25" s="42">
        <v>40000</v>
      </c>
      <c r="E25" s="42">
        <v>40000</v>
      </c>
      <c r="F25" s="24">
        <v>113</v>
      </c>
      <c r="G25" s="39" t="s">
        <v>140</v>
      </c>
      <c r="H25" s="25" t="s">
        <v>141</v>
      </c>
    </row>
    <row r="26" spans="1:8" ht="78.75" x14ac:dyDescent="0.25">
      <c r="A26" s="21" t="s">
        <v>54</v>
      </c>
      <c r="B26" s="15">
        <v>46073</v>
      </c>
      <c r="C26" s="39" t="s">
        <v>142</v>
      </c>
      <c r="D26" s="42">
        <v>12000</v>
      </c>
      <c r="E26" s="42">
        <v>12000</v>
      </c>
      <c r="F26" s="24">
        <v>151</v>
      </c>
      <c r="G26" s="39" t="s">
        <v>143</v>
      </c>
      <c r="H26" s="25" t="s">
        <v>144</v>
      </c>
    </row>
    <row r="27" spans="1:8" ht="47.25" x14ac:dyDescent="0.25">
      <c r="A27" s="21" t="s">
        <v>58</v>
      </c>
      <c r="B27" s="15">
        <v>46077</v>
      </c>
      <c r="C27" s="39" t="s">
        <v>145</v>
      </c>
      <c r="D27" s="42">
        <v>2494.4</v>
      </c>
      <c r="E27" s="42">
        <v>2494.4</v>
      </c>
      <c r="F27" s="24">
        <v>158</v>
      </c>
      <c r="G27" s="39" t="s">
        <v>146</v>
      </c>
      <c r="H27" s="25" t="s">
        <v>147</v>
      </c>
    </row>
    <row r="28" spans="1:8" s="43" customFormat="1" ht="78.75" x14ac:dyDescent="0.25">
      <c r="A28" s="21" t="s">
        <v>61</v>
      </c>
      <c r="B28" s="15">
        <v>46078</v>
      </c>
      <c r="C28" s="39" t="s">
        <v>148</v>
      </c>
      <c r="D28" s="42">
        <v>1410.4</v>
      </c>
      <c r="E28" s="42">
        <v>1410.4</v>
      </c>
      <c r="F28" s="24">
        <v>111</v>
      </c>
      <c r="G28" s="39" t="s">
        <v>23</v>
      </c>
      <c r="H28" s="25" t="s">
        <v>120</v>
      </c>
    </row>
    <row r="29" spans="1:8" customFormat="1" ht="47.25" x14ac:dyDescent="0.25">
      <c r="A29" s="14">
        <v>20</v>
      </c>
      <c r="B29" s="15">
        <v>46078</v>
      </c>
      <c r="C29" s="39" t="s">
        <v>149</v>
      </c>
      <c r="D29" s="40">
        <v>1900</v>
      </c>
      <c r="E29" s="40">
        <v>1900</v>
      </c>
      <c r="F29" s="18">
        <v>169</v>
      </c>
      <c r="G29" s="39" t="s">
        <v>150</v>
      </c>
      <c r="H29" s="14">
        <v>120126788</v>
      </c>
    </row>
    <row r="30" spans="1:8" customFormat="1" ht="31.5" x14ac:dyDescent="0.25">
      <c r="A30" s="21" t="s">
        <v>67</v>
      </c>
      <c r="B30" s="15">
        <v>46079</v>
      </c>
      <c r="C30" s="39" t="s">
        <v>151</v>
      </c>
      <c r="D30" s="42">
        <v>320</v>
      </c>
      <c r="E30" s="42">
        <v>320</v>
      </c>
      <c r="F30" s="24">
        <v>113</v>
      </c>
      <c r="G30" s="39" t="s">
        <v>152</v>
      </c>
      <c r="H30" s="21" t="s">
        <v>153</v>
      </c>
    </row>
    <row r="31" spans="1:8" customFormat="1" ht="47.25" x14ac:dyDescent="0.25">
      <c r="A31" s="21" t="s">
        <v>71</v>
      </c>
      <c r="B31" s="15">
        <v>46079</v>
      </c>
      <c r="C31" s="39" t="s">
        <v>154</v>
      </c>
      <c r="D31" s="42">
        <v>500</v>
      </c>
      <c r="E31" s="42">
        <v>500</v>
      </c>
      <c r="F31" s="24">
        <v>115</v>
      </c>
      <c r="G31" s="39" t="s">
        <v>155</v>
      </c>
      <c r="H31" s="21" t="s">
        <v>156</v>
      </c>
    </row>
    <row r="32" spans="1:8" customFormat="1" ht="63" x14ac:dyDescent="0.25">
      <c r="A32" s="21" t="s">
        <v>73</v>
      </c>
      <c r="B32" s="15">
        <v>46079</v>
      </c>
      <c r="C32" s="39" t="s">
        <v>157</v>
      </c>
      <c r="D32" s="42">
        <v>1500</v>
      </c>
      <c r="E32" s="42">
        <v>1500</v>
      </c>
      <c r="F32" s="24">
        <v>113</v>
      </c>
      <c r="G32" s="39" t="s">
        <v>158</v>
      </c>
      <c r="H32" s="21" t="s">
        <v>159</v>
      </c>
    </row>
    <row r="33" spans="1:8" customFormat="1" ht="47.25" x14ac:dyDescent="0.25">
      <c r="A33" s="21" t="s">
        <v>75</v>
      </c>
      <c r="B33" s="15">
        <v>46079</v>
      </c>
      <c r="C33" s="39" t="s">
        <v>160</v>
      </c>
      <c r="D33" s="42">
        <v>1300</v>
      </c>
      <c r="E33" s="42">
        <v>1300</v>
      </c>
      <c r="F33" s="24">
        <v>113</v>
      </c>
      <c r="G33" s="39" t="s">
        <v>158</v>
      </c>
      <c r="H33" s="21" t="s">
        <v>159</v>
      </c>
    </row>
    <row r="34" spans="1:8" customFormat="1" ht="78.75" x14ac:dyDescent="0.25">
      <c r="A34" s="21" t="s">
        <v>79</v>
      </c>
      <c r="B34" s="15">
        <v>46079</v>
      </c>
      <c r="C34" s="39" t="s">
        <v>161</v>
      </c>
      <c r="D34" s="42">
        <v>2000</v>
      </c>
      <c r="E34" s="42">
        <v>2000</v>
      </c>
      <c r="F34" s="24">
        <v>113</v>
      </c>
      <c r="G34" s="39" t="s">
        <v>158</v>
      </c>
      <c r="H34" s="21" t="s">
        <v>159</v>
      </c>
    </row>
    <row r="35" spans="1:8" customFormat="1" ht="47.25" x14ac:dyDescent="0.25">
      <c r="A35" s="21" t="s">
        <v>83</v>
      </c>
      <c r="B35" s="15">
        <v>46079</v>
      </c>
      <c r="C35" s="39" t="s">
        <v>162</v>
      </c>
      <c r="D35" s="42">
        <v>38747</v>
      </c>
      <c r="E35" s="42">
        <v>38747</v>
      </c>
      <c r="F35" s="24">
        <v>158</v>
      </c>
      <c r="G35" s="39" t="s">
        <v>163</v>
      </c>
      <c r="H35" s="21" t="s">
        <v>164</v>
      </c>
    </row>
    <row r="36" spans="1:8" customFormat="1" ht="47.25" x14ac:dyDescent="0.25">
      <c r="A36" s="21" t="s">
        <v>87</v>
      </c>
      <c r="B36" s="15">
        <v>46080</v>
      </c>
      <c r="C36" s="39" t="s">
        <v>165</v>
      </c>
      <c r="D36" s="42">
        <v>9800</v>
      </c>
      <c r="E36" s="42">
        <v>9800</v>
      </c>
      <c r="F36" s="24">
        <v>113</v>
      </c>
      <c r="G36" s="39" t="s">
        <v>158</v>
      </c>
      <c r="H36" s="21" t="s">
        <v>159</v>
      </c>
    </row>
    <row r="37" spans="1:8" customFormat="1" ht="31.5" x14ac:dyDescent="0.25">
      <c r="A37" s="21" t="s">
        <v>91</v>
      </c>
      <c r="B37" s="15">
        <v>46080</v>
      </c>
      <c r="C37" s="39" t="s">
        <v>166</v>
      </c>
      <c r="D37" s="42">
        <v>8285</v>
      </c>
      <c r="E37" s="42">
        <v>8285</v>
      </c>
      <c r="F37" s="24">
        <v>158</v>
      </c>
      <c r="G37" s="39" t="s">
        <v>163</v>
      </c>
      <c r="H37" s="21" t="s">
        <v>167</v>
      </c>
    </row>
    <row r="38" spans="1:8" customFormat="1" ht="63" x14ac:dyDescent="0.25">
      <c r="A38" s="21" t="s">
        <v>93</v>
      </c>
      <c r="B38" s="15">
        <v>46080</v>
      </c>
      <c r="C38" s="39" t="s">
        <v>168</v>
      </c>
      <c r="D38" s="42">
        <v>225</v>
      </c>
      <c r="E38" s="42">
        <v>225</v>
      </c>
      <c r="F38" s="24">
        <v>199</v>
      </c>
      <c r="G38" s="39" t="s">
        <v>169</v>
      </c>
      <c r="H38" s="21" t="s">
        <v>170</v>
      </c>
    </row>
  </sheetData>
  <mergeCells count="2">
    <mergeCell ref="A6:H6"/>
    <mergeCell ref="A8:H8"/>
  </mergeCells>
  <pageMargins left="0.70833333333333304" right="0.70833333333333304" top="0.74791666666666701" bottom="0.74791666666666701" header="0.511811023622047" footer="0.511811023622047"/>
  <pageSetup fitToHeight="0"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0"/>
  <sheetViews>
    <sheetView topLeftCell="A32" zoomScaleNormal="100" workbookViewId="0">
      <selection activeCell="C53" sqref="C53"/>
    </sheetView>
  </sheetViews>
  <sheetFormatPr baseColWidth="10" defaultColWidth="11.42578125" defaultRowHeight="15.75" x14ac:dyDescent="0.25"/>
  <cols>
    <col min="1" max="1" width="9.140625" style="1" customWidth="1"/>
    <col min="2" max="2" width="15" style="2" customWidth="1"/>
    <col min="3" max="3" width="116.7109375" style="3" customWidth="1"/>
    <col min="4" max="4" width="17.85546875" style="33" customWidth="1"/>
    <col min="5" max="5" width="16.5703125" style="33" customWidth="1"/>
    <col min="6" max="6" width="16.140625" style="5" customWidth="1"/>
    <col min="7" max="7" width="29.85546875" style="3" customWidth="1"/>
    <col min="8" max="8" width="14.42578125" style="1" customWidth="1"/>
    <col min="9" max="9" width="9.140625" style="2" customWidth="1"/>
    <col min="10" max="16384" width="11.42578125" style="2"/>
  </cols>
  <sheetData>
    <row r="1" spans="1:10" x14ac:dyDescent="0.25">
      <c r="A1" s="34"/>
      <c r="B1" s="34"/>
      <c r="C1" s="34"/>
      <c r="D1" s="34"/>
      <c r="E1" s="34"/>
      <c r="F1" s="34"/>
      <c r="G1" s="34"/>
      <c r="H1" s="34"/>
    </row>
    <row r="2" spans="1:10" x14ac:dyDescent="0.25">
      <c r="A2" s="34"/>
      <c r="B2" s="34"/>
      <c r="C2" s="34"/>
      <c r="D2" s="34"/>
      <c r="E2" s="34"/>
      <c r="F2" s="34"/>
      <c r="G2" s="34"/>
      <c r="H2" s="34"/>
    </row>
    <row r="3" spans="1:10" x14ac:dyDescent="0.25">
      <c r="A3" s="34"/>
      <c r="B3" s="34"/>
      <c r="C3" s="34"/>
      <c r="D3" s="34"/>
      <c r="E3" s="34"/>
      <c r="F3" s="34"/>
      <c r="G3" s="34"/>
      <c r="H3" s="34"/>
    </row>
    <row r="4" spans="1:10" x14ac:dyDescent="0.25">
      <c r="A4" s="34"/>
      <c r="B4" s="34"/>
      <c r="C4" s="34"/>
      <c r="D4" s="34"/>
      <c r="E4" s="34"/>
      <c r="F4" s="34"/>
      <c r="G4" s="34"/>
      <c r="H4" s="34"/>
    </row>
    <row r="5" spans="1:10" x14ac:dyDescent="0.25">
      <c r="A5" s="34"/>
      <c r="B5" s="34"/>
      <c r="C5" s="34"/>
      <c r="D5" s="34"/>
      <c r="E5" s="34"/>
      <c r="F5" s="34"/>
      <c r="G5" s="34"/>
      <c r="H5" s="34"/>
    </row>
    <row r="6" spans="1:10" ht="95.25" customHeight="1" x14ac:dyDescent="0.25">
      <c r="A6" s="47" t="s">
        <v>171</v>
      </c>
      <c r="B6" s="47"/>
      <c r="C6" s="47"/>
      <c r="D6" s="47"/>
      <c r="E6" s="47"/>
      <c r="F6" s="47"/>
      <c r="G6" s="47"/>
      <c r="H6" s="47"/>
    </row>
    <row r="7" spans="1:10" x14ac:dyDescent="0.25">
      <c r="A7" s="34"/>
      <c r="B7" s="34"/>
      <c r="C7" s="34"/>
      <c r="D7" s="34"/>
      <c r="E7" s="34"/>
      <c r="F7" s="34"/>
      <c r="G7" s="34"/>
      <c r="H7" s="34"/>
    </row>
    <row r="8" spans="1:10" ht="21" x14ac:dyDescent="0.25">
      <c r="A8" s="48" t="s">
        <v>104</v>
      </c>
      <c r="B8" s="48"/>
      <c r="C8" s="48"/>
      <c r="D8" s="48"/>
      <c r="E8" s="48"/>
      <c r="F8" s="48"/>
      <c r="G8" s="48"/>
      <c r="H8" s="48"/>
    </row>
    <row r="9" spans="1:10" ht="31.5" x14ac:dyDescent="0.25">
      <c r="A9" s="35" t="s">
        <v>2</v>
      </c>
      <c r="B9" s="35" t="s">
        <v>3</v>
      </c>
      <c r="C9" s="36" t="s">
        <v>4</v>
      </c>
      <c r="D9" s="37" t="s">
        <v>5</v>
      </c>
      <c r="E9" s="37" t="s">
        <v>6</v>
      </c>
      <c r="F9" s="38" t="s">
        <v>7</v>
      </c>
      <c r="G9" s="36" t="s">
        <v>8</v>
      </c>
      <c r="H9" s="35" t="s">
        <v>9</v>
      </c>
    </row>
    <row r="10" spans="1:10" ht="63" x14ac:dyDescent="0.25">
      <c r="A10" s="14">
        <v>1</v>
      </c>
      <c r="B10" s="15">
        <v>46087</v>
      </c>
      <c r="C10" s="39" t="s">
        <v>172</v>
      </c>
      <c r="D10" s="40">
        <v>500</v>
      </c>
      <c r="E10" s="40">
        <v>500</v>
      </c>
      <c r="F10" s="18">
        <v>155</v>
      </c>
      <c r="G10" s="39" t="s">
        <v>122</v>
      </c>
      <c r="H10" s="19">
        <v>106043471</v>
      </c>
      <c r="I10" s="41"/>
      <c r="J10" s="41"/>
    </row>
    <row r="11" spans="1:10" ht="47.25" x14ac:dyDescent="0.25">
      <c r="A11" s="21" t="s">
        <v>13</v>
      </c>
      <c r="B11" s="22">
        <v>46090</v>
      </c>
      <c r="C11" s="39" t="s">
        <v>173</v>
      </c>
      <c r="D11" s="42">
        <v>2604</v>
      </c>
      <c r="E11" s="42">
        <v>2604</v>
      </c>
      <c r="F11" s="24">
        <v>115</v>
      </c>
      <c r="G11" s="39" t="s">
        <v>174</v>
      </c>
      <c r="H11" s="19" t="s">
        <v>175</v>
      </c>
    </row>
    <row r="12" spans="1:10" ht="31.5" x14ac:dyDescent="0.25">
      <c r="A12" s="14">
        <v>3</v>
      </c>
      <c r="B12" s="15">
        <v>46090</v>
      </c>
      <c r="C12" s="39" t="s">
        <v>176</v>
      </c>
      <c r="D12" s="42">
        <v>150</v>
      </c>
      <c r="E12" s="42">
        <v>150</v>
      </c>
      <c r="F12" s="24">
        <v>113</v>
      </c>
      <c r="G12" s="39" t="s">
        <v>110</v>
      </c>
      <c r="H12" s="25" t="s">
        <v>20</v>
      </c>
    </row>
    <row r="13" spans="1:10" ht="47.25" x14ac:dyDescent="0.25">
      <c r="A13" s="14">
        <v>4</v>
      </c>
      <c r="B13" s="15">
        <v>46090</v>
      </c>
      <c r="C13" s="16" t="s">
        <v>111</v>
      </c>
      <c r="D13" s="42">
        <v>3450</v>
      </c>
      <c r="E13" s="42">
        <v>3450</v>
      </c>
      <c r="F13" s="24">
        <v>113</v>
      </c>
      <c r="G13" s="39" t="s">
        <v>177</v>
      </c>
      <c r="H13" s="25" t="s">
        <v>132</v>
      </c>
    </row>
    <row r="14" spans="1:10" ht="31.5" x14ac:dyDescent="0.25">
      <c r="A14" s="21" t="s">
        <v>25</v>
      </c>
      <c r="B14" s="15">
        <v>46090</v>
      </c>
      <c r="C14" s="39" t="s">
        <v>178</v>
      </c>
      <c r="D14" s="42">
        <v>150</v>
      </c>
      <c r="E14" s="42">
        <v>150</v>
      </c>
      <c r="F14" s="24">
        <v>115</v>
      </c>
      <c r="G14" s="39" t="s">
        <v>174</v>
      </c>
      <c r="H14" s="25" t="s">
        <v>20</v>
      </c>
    </row>
    <row r="15" spans="1:10" ht="63" x14ac:dyDescent="0.25">
      <c r="A15" s="14">
        <v>6</v>
      </c>
      <c r="B15" s="15">
        <v>46090</v>
      </c>
      <c r="C15" s="39" t="s">
        <v>179</v>
      </c>
      <c r="D15" s="42">
        <v>7860</v>
      </c>
      <c r="E15" s="42">
        <v>7860</v>
      </c>
      <c r="F15" s="24">
        <v>113</v>
      </c>
      <c r="G15" s="39" t="s">
        <v>177</v>
      </c>
      <c r="H15" s="25" t="s">
        <v>132</v>
      </c>
    </row>
    <row r="16" spans="1:10" ht="63" x14ac:dyDescent="0.25">
      <c r="A16" s="14">
        <v>7</v>
      </c>
      <c r="B16" s="15">
        <v>46091</v>
      </c>
      <c r="C16" s="39" t="s">
        <v>180</v>
      </c>
      <c r="D16" s="42">
        <v>1209825.1200000001</v>
      </c>
      <c r="E16" s="42">
        <v>1209825.1200000001</v>
      </c>
      <c r="F16" s="24">
        <v>151</v>
      </c>
      <c r="G16" s="39" t="s">
        <v>181</v>
      </c>
      <c r="H16" s="25" t="s">
        <v>138</v>
      </c>
    </row>
    <row r="17" spans="1:8" ht="47.25" x14ac:dyDescent="0.25">
      <c r="A17" s="21" t="s">
        <v>31</v>
      </c>
      <c r="B17" s="15">
        <v>46092</v>
      </c>
      <c r="C17" s="39" t="s">
        <v>182</v>
      </c>
      <c r="D17" s="42">
        <v>20000</v>
      </c>
      <c r="E17" s="42">
        <v>20000</v>
      </c>
      <c r="F17" s="24">
        <v>151</v>
      </c>
      <c r="G17" s="39" t="s">
        <v>183</v>
      </c>
      <c r="H17" s="25" t="s">
        <v>128</v>
      </c>
    </row>
    <row r="18" spans="1:8" ht="47.25" x14ac:dyDescent="0.25">
      <c r="A18" s="14">
        <v>9</v>
      </c>
      <c r="B18" s="15">
        <v>46092</v>
      </c>
      <c r="C18" s="39" t="s">
        <v>184</v>
      </c>
      <c r="D18" s="42">
        <v>859</v>
      </c>
      <c r="E18" s="42">
        <v>859</v>
      </c>
      <c r="F18" s="24">
        <v>113</v>
      </c>
      <c r="G18" s="39" t="s">
        <v>177</v>
      </c>
      <c r="H18" s="25" t="s">
        <v>132</v>
      </c>
    </row>
    <row r="19" spans="1:8" ht="31.5" x14ac:dyDescent="0.25">
      <c r="A19" s="21" t="s">
        <v>124</v>
      </c>
      <c r="B19" s="15">
        <v>46092</v>
      </c>
      <c r="C19" s="39" t="s">
        <v>185</v>
      </c>
      <c r="D19" s="42">
        <v>498</v>
      </c>
      <c r="E19" s="42">
        <v>498</v>
      </c>
      <c r="F19" s="24">
        <v>113</v>
      </c>
      <c r="G19" s="39" t="s">
        <v>177</v>
      </c>
      <c r="H19" s="25" t="s">
        <v>132</v>
      </c>
    </row>
    <row r="20" spans="1:8" ht="47.25" x14ac:dyDescent="0.25">
      <c r="A20" s="21" t="s">
        <v>37</v>
      </c>
      <c r="B20" s="15">
        <v>46093</v>
      </c>
      <c r="C20" s="39" t="s">
        <v>186</v>
      </c>
      <c r="D20" s="42">
        <v>734.66</v>
      </c>
      <c r="E20" s="42">
        <v>73466</v>
      </c>
      <c r="F20" s="24">
        <v>111</v>
      </c>
      <c r="G20" s="39" t="s">
        <v>187</v>
      </c>
      <c r="H20" s="25" t="s">
        <v>120</v>
      </c>
    </row>
    <row r="21" spans="1:8" ht="78.75" x14ac:dyDescent="0.25">
      <c r="A21" s="21" t="s">
        <v>129</v>
      </c>
      <c r="B21" s="15">
        <v>46093</v>
      </c>
      <c r="C21" s="39" t="s">
        <v>188</v>
      </c>
      <c r="D21" s="42">
        <v>1500</v>
      </c>
      <c r="E21" s="42">
        <v>1500</v>
      </c>
      <c r="F21" s="24">
        <v>113</v>
      </c>
      <c r="G21" s="39" t="s">
        <v>189</v>
      </c>
      <c r="H21" s="25" t="s">
        <v>159</v>
      </c>
    </row>
    <row r="22" spans="1:8" ht="47.25" x14ac:dyDescent="0.25">
      <c r="A22" s="21" t="s">
        <v>133</v>
      </c>
      <c r="B22" s="15">
        <v>46093</v>
      </c>
      <c r="C22" s="39" t="s">
        <v>190</v>
      </c>
      <c r="D22" s="42">
        <v>9800</v>
      </c>
      <c r="E22" s="42">
        <v>9800</v>
      </c>
      <c r="F22" s="24">
        <v>113</v>
      </c>
      <c r="G22" s="39" t="s">
        <v>189</v>
      </c>
      <c r="H22" s="25" t="s">
        <v>159</v>
      </c>
    </row>
    <row r="23" spans="1:8" ht="63" x14ac:dyDescent="0.25">
      <c r="A23" s="21" t="s">
        <v>43</v>
      </c>
      <c r="B23" s="15">
        <v>46093</v>
      </c>
      <c r="C23" s="39" t="s">
        <v>191</v>
      </c>
      <c r="D23" s="42">
        <v>2000</v>
      </c>
      <c r="E23" s="42">
        <v>2000</v>
      </c>
      <c r="F23" s="24">
        <v>113</v>
      </c>
      <c r="G23" s="39" t="s">
        <v>189</v>
      </c>
      <c r="H23" s="25" t="s">
        <v>159</v>
      </c>
    </row>
    <row r="24" spans="1:8" ht="47.25" x14ac:dyDescent="0.25">
      <c r="A24" s="21" t="s">
        <v>48</v>
      </c>
      <c r="B24" s="15">
        <v>46093</v>
      </c>
      <c r="C24" s="39" t="s">
        <v>192</v>
      </c>
      <c r="D24" s="42">
        <v>1300</v>
      </c>
      <c r="E24" s="42">
        <v>1300</v>
      </c>
      <c r="F24" s="24">
        <v>113</v>
      </c>
      <c r="G24" s="39" t="s">
        <v>189</v>
      </c>
      <c r="H24" s="25" t="s">
        <v>159</v>
      </c>
    </row>
    <row r="25" spans="1:8" ht="31.5" x14ac:dyDescent="0.25">
      <c r="A25" s="21" t="s">
        <v>50</v>
      </c>
      <c r="B25" s="15">
        <v>46093</v>
      </c>
      <c r="C25" s="39" t="s">
        <v>193</v>
      </c>
      <c r="D25" s="42">
        <v>320</v>
      </c>
      <c r="E25" s="42">
        <v>320</v>
      </c>
      <c r="F25" s="24">
        <v>113</v>
      </c>
      <c r="G25" s="39" t="s">
        <v>152</v>
      </c>
      <c r="H25" s="25" t="s">
        <v>153</v>
      </c>
    </row>
    <row r="26" spans="1:8" ht="31.5" x14ac:dyDescent="0.25">
      <c r="A26" s="21" t="s">
        <v>54</v>
      </c>
      <c r="B26" s="15">
        <v>46094</v>
      </c>
      <c r="C26" s="39" t="s">
        <v>194</v>
      </c>
      <c r="D26" s="42">
        <v>107.85</v>
      </c>
      <c r="E26" s="42">
        <v>107.85</v>
      </c>
      <c r="F26" s="24">
        <v>112</v>
      </c>
      <c r="G26" s="39" t="s">
        <v>195</v>
      </c>
      <c r="H26" s="25" t="s">
        <v>114</v>
      </c>
    </row>
    <row r="27" spans="1:8" ht="78.75" x14ac:dyDescent="0.25">
      <c r="A27" s="21" t="s">
        <v>58</v>
      </c>
      <c r="B27" s="15">
        <v>46097</v>
      </c>
      <c r="C27" s="39" t="s">
        <v>196</v>
      </c>
      <c r="D27" s="42">
        <v>12000</v>
      </c>
      <c r="E27" s="42">
        <v>12000</v>
      </c>
      <c r="F27" s="24">
        <v>151</v>
      </c>
      <c r="G27" s="39" t="s">
        <v>197</v>
      </c>
      <c r="H27" s="25" t="s">
        <v>144</v>
      </c>
    </row>
    <row r="28" spans="1:8" s="43" customFormat="1" ht="78.75" x14ac:dyDescent="0.25">
      <c r="A28" s="21" t="s">
        <v>61</v>
      </c>
      <c r="B28" s="15">
        <v>46097</v>
      </c>
      <c r="C28" s="39" t="s">
        <v>198</v>
      </c>
      <c r="D28" s="42">
        <v>950</v>
      </c>
      <c r="E28" s="42">
        <v>950</v>
      </c>
      <c r="F28" s="24">
        <v>199</v>
      </c>
      <c r="G28" s="39" t="s">
        <v>199</v>
      </c>
      <c r="H28" s="25" t="s">
        <v>200</v>
      </c>
    </row>
    <row r="29" spans="1:8" s="43" customFormat="1" ht="31.5" x14ac:dyDescent="0.25">
      <c r="A29" s="21" t="s">
        <v>63</v>
      </c>
      <c r="B29" s="15">
        <v>46098</v>
      </c>
      <c r="C29" s="39" t="s">
        <v>201</v>
      </c>
      <c r="D29" s="42">
        <v>1283.58</v>
      </c>
      <c r="E29" s="42">
        <v>128358</v>
      </c>
      <c r="F29" s="24">
        <v>158</v>
      </c>
      <c r="G29" s="39" t="s">
        <v>202</v>
      </c>
      <c r="H29" s="25" t="s">
        <v>203</v>
      </c>
    </row>
    <row r="30" spans="1:8" customFormat="1" ht="63" x14ac:dyDescent="0.25">
      <c r="A30" s="21" t="s">
        <v>67</v>
      </c>
      <c r="B30" s="15">
        <v>46098</v>
      </c>
      <c r="C30" s="39" t="s">
        <v>204</v>
      </c>
      <c r="D30" s="40">
        <v>1595.52</v>
      </c>
      <c r="E30" s="40">
        <v>1595.52</v>
      </c>
      <c r="F30" s="18">
        <v>112</v>
      </c>
      <c r="G30" s="39" t="s">
        <v>205</v>
      </c>
      <c r="H30" s="14">
        <v>117472247</v>
      </c>
    </row>
    <row r="31" spans="1:8" customFormat="1" ht="47.25" x14ac:dyDescent="0.25">
      <c r="A31" s="21" t="s">
        <v>71</v>
      </c>
      <c r="B31" s="15">
        <v>46098</v>
      </c>
      <c r="C31" s="39" t="s">
        <v>206</v>
      </c>
      <c r="D31" s="42">
        <v>40000</v>
      </c>
      <c r="E31" s="42">
        <v>40000</v>
      </c>
      <c r="F31" s="24">
        <v>113</v>
      </c>
      <c r="G31" s="39" t="s">
        <v>207</v>
      </c>
      <c r="H31" s="21" t="s">
        <v>141</v>
      </c>
    </row>
    <row r="32" spans="1:8" customFormat="1" ht="63" x14ac:dyDescent="0.25">
      <c r="A32" s="21" t="s">
        <v>73</v>
      </c>
      <c r="B32" s="15">
        <v>46099</v>
      </c>
      <c r="C32" s="39" t="s">
        <v>208</v>
      </c>
      <c r="D32" s="42">
        <v>300818.64</v>
      </c>
      <c r="E32" s="42">
        <v>300818.64</v>
      </c>
      <c r="F32" s="24">
        <v>151</v>
      </c>
      <c r="G32" s="39" t="s">
        <v>209</v>
      </c>
      <c r="H32" s="21" t="s">
        <v>12</v>
      </c>
    </row>
    <row r="33" spans="1:8" customFormat="1" ht="51.75" customHeight="1" x14ac:dyDescent="0.25">
      <c r="A33" s="21" t="s">
        <v>75</v>
      </c>
      <c r="B33" s="15">
        <v>46099</v>
      </c>
      <c r="C33" s="39" t="s">
        <v>210</v>
      </c>
      <c r="D33" s="42">
        <v>2494.4</v>
      </c>
      <c r="E33" s="42">
        <v>2494.4</v>
      </c>
      <c r="F33" s="24">
        <v>158</v>
      </c>
      <c r="G33" s="39" t="s">
        <v>211</v>
      </c>
      <c r="H33" s="21" t="s">
        <v>147</v>
      </c>
    </row>
    <row r="34" spans="1:8" customFormat="1" ht="47.25" x14ac:dyDescent="0.25">
      <c r="A34" s="21" t="s">
        <v>79</v>
      </c>
      <c r="B34" s="15">
        <v>46099</v>
      </c>
      <c r="C34" s="39" t="s">
        <v>212</v>
      </c>
      <c r="D34" s="42">
        <v>500</v>
      </c>
      <c r="E34" s="42">
        <v>500</v>
      </c>
      <c r="F34" s="24">
        <v>115</v>
      </c>
      <c r="G34" s="39" t="s">
        <v>213</v>
      </c>
      <c r="H34" s="21" t="s">
        <v>156</v>
      </c>
    </row>
    <row r="35" spans="1:8" customFormat="1" ht="47.25" x14ac:dyDescent="0.25">
      <c r="A35" s="21" t="s">
        <v>83</v>
      </c>
      <c r="B35" s="15">
        <v>46099</v>
      </c>
      <c r="C35" s="39" t="s">
        <v>214</v>
      </c>
      <c r="D35" s="42">
        <v>2700</v>
      </c>
      <c r="E35" s="42">
        <v>2700</v>
      </c>
      <c r="F35" s="24">
        <v>199</v>
      </c>
      <c r="G35" s="39" t="s">
        <v>215</v>
      </c>
      <c r="H35" s="21" t="s">
        <v>216</v>
      </c>
    </row>
    <row r="36" spans="1:8" customFormat="1" ht="47.25" x14ac:dyDescent="0.25">
      <c r="A36" s="21" t="s">
        <v>87</v>
      </c>
      <c r="B36" s="15">
        <v>46104</v>
      </c>
      <c r="C36" s="39" t="s">
        <v>217</v>
      </c>
      <c r="D36" s="42">
        <v>38747</v>
      </c>
      <c r="E36" s="42">
        <v>38747</v>
      </c>
      <c r="F36" s="24">
        <v>158</v>
      </c>
      <c r="G36" s="39" t="s">
        <v>218</v>
      </c>
      <c r="H36" s="21" t="s">
        <v>167</v>
      </c>
    </row>
    <row r="37" spans="1:8" customFormat="1" ht="47.25" x14ac:dyDescent="0.25">
      <c r="A37" s="21" t="s">
        <v>91</v>
      </c>
      <c r="B37" s="15">
        <v>46104</v>
      </c>
      <c r="C37" s="39" t="s">
        <v>219</v>
      </c>
      <c r="D37" s="42">
        <v>25287.47</v>
      </c>
      <c r="E37" s="42">
        <v>25287.47</v>
      </c>
      <c r="F37" s="24">
        <v>112</v>
      </c>
      <c r="G37" s="39" t="s">
        <v>195</v>
      </c>
      <c r="H37" s="21" t="s">
        <v>114</v>
      </c>
    </row>
    <row r="38" spans="1:8" customFormat="1" ht="31.5" x14ac:dyDescent="0.25">
      <c r="A38" s="21" t="s">
        <v>93</v>
      </c>
      <c r="B38" s="15">
        <v>46104</v>
      </c>
      <c r="C38" s="39" t="s">
        <v>220</v>
      </c>
      <c r="D38" s="42">
        <v>30387.22</v>
      </c>
      <c r="E38" s="42">
        <v>30387.22</v>
      </c>
      <c r="F38" s="24">
        <v>111</v>
      </c>
      <c r="G38" s="39" t="s">
        <v>187</v>
      </c>
      <c r="H38" s="21" t="s">
        <v>120</v>
      </c>
    </row>
    <row r="39" spans="1:8" customFormat="1" ht="47.25" x14ac:dyDescent="0.25">
      <c r="A39" s="21" t="s">
        <v>97</v>
      </c>
      <c r="B39" s="15">
        <v>46104</v>
      </c>
      <c r="C39" s="39" t="s">
        <v>221</v>
      </c>
      <c r="D39" s="42">
        <v>16485</v>
      </c>
      <c r="E39" s="42">
        <v>16485</v>
      </c>
      <c r="F39" s="24">
        <v>211</v>
      </c>
      <c r="G39" s="39" t="s">
        <v>222</v>
      </c>
      <c r="H39" s="21" t="s">
        <v>223</v>
      </c>
    </row>
    <row r="40" spans="1:8" customFormat="1" ht="47.25" x14ac:dyDescent="0.25">
      <c r="A40" s="21" t="s">
        <v>101</v>
      </c>
      <c r="B40" s="15">
        <v>46104</v>
      </c>
      <c r="C40" s="39" t="s">
        <v>224</v>
      </c>
      <c r="D40" s="42">
        <v>1900</v>
      </c>
      <c r="E40" s="42">
        <v>1900</v>
      </c>
      <c r="F40" s="24">
        <v>169</v>
      </c>
      <c r="G40" s="39" t="s">
        <v>225</v>
      </c>
      <c r="H40" s="21" t="s">
        <v>226</v>
      </c>
    </row>
  </sheetData>
  <mergeCells count="2">
    <mergeCell ref="A6:H6"/>
    <mergeCell ref="A8:H8"/>
  </mergeCells>
  <pageMargins left="0.70833333333333304" right="0.70833333333333304" top="0.74791666666666701" bottom="0.74791666666666701" header="0.511811023622047" footer="0.511811023622047"/>
  <pageSetup fitToHeight="0" orientation="landscape"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0"/>
  <sheetViews>
    <sheetView topLeftCell="A30" zoomScale="70" zoomScaleNormal="70" workbookViewId="0">
      <selection activeCell="C12" sqref="C12"/>
    </sheetView>
  </sheetViews>
  <sheetFormatPr baseColWidth="10" defaultColWidth="11.5703125" defaultRowHeight="15.75" x14ac:dyDescent="0.25"/>
  <cols>
    <col min="1" max="1" width="9.140625" style="1" customWidth="1"/>
    <col min="2" max="2" width="15" style="2" customWidth="1"/>
    <col min="3" max="3" width="116.7109375" style="3" customWidth="1"/>
    <col min="4" max="4" width="17.85546875" style="33" customWidth="1"/>
    <col min="5" max="5" width="16.5703125" style="33" customWidth="1"/>
    <col min="6" max="6" width="16.140625" style="5" customWidth="1"/>
    <col min="7" max="7" width="29.85546875" style="3" customWidth="1"/>
    <col min="8" max="8" width="14.42578125" style="1" customWidth="1"/>
    <col min="9" max="9" width="9.140625" style="2" customWidth="1"/>
    <col min="10" max="10" width="11.42578125" style="2" customWidth="1"/>
  </cols>
  <sheetData>
    <row r="1" spans="1:10" x14ac:dyDescent="0.25">
      <c r="A1" s="34"/>
      <c r="B1" s="34"/>
      <c r="C1" s="34"/>
      <c r="D1" s="34"/>
      <c r="E1" s="34"/>
      <c r="F1" s="34"/>
      <c r="G1" s="34"/>
      <c r="H1" s="34"/>
    </row>
    <row r="2" spans="1:10" x14ac:dyDescent="0.25">
      <c r="A2" s="34"/>
      <c r="B2" s="34"/>
      <c r="C2" s="34"/>
      <c r="D2" s="34"/>
      <c r="E2" s="34"/>
      <c r="F2" s="34"/>
      <c r="G2" s="34"/>
      <c r="H2" s="34"/>
    </row>
    <row r="3" spans="1:10" x14ac:dyDescent="0.25">
      <c r="A3" s="34"/>
      <c r="B3" s="34"/>
      <c r="C3" s="34"/>
      <c r="D3" s="34"/>
      <c r="E3" s="34"/>
      <c r="F3" s="34"/>
      <c r="G3" s="34"/>
      <c r="H3" s="34"/>
    </row>
    <row r="4" spans="1:10" x14ac:dyDescent="0.25">
      <c r="A4" s="34"/>
      <c r="B4" s="34"/>
      <c r="C4" s="34"/>
      <c r="D4" s="34"/>
      <c r="E4" s="34"/>
      <c r="F4" s="34"/>
      <c r="G4" s="34"/>
      <c r="H4" s="34"/>
    </row>
    <row r="5" spans="1:10" x14ac:dyDescent="0.25">
      <c r="A5" s="34"/>
      <c r="B5" s="34"/>
      <c r="C5" s="34"/>
      <c r="D5" s="34"/>
      <c r="E5" s="34"/>
      <c r="F5" s="34"/>
      <c r="G5" s="34"/>
      <c r="H5" s="34"/>
    </row>
    <row r="6" spans="1:10" ht="95.25" customHeight="1" x14ac:dyDescent="0.25">
      <c r="A6" s="47" t="s">
        <v>227</v>
      </c>
      <c r="B6" s="47"/>
      <c r="C6" s="47"/>
      <c r="D6" s="47"/>
      <c r="E6" s="47"/>
      <c r="F6" s="47"/>
      <c r="G6" s="47"/>
      <c r="H6" s="47"/>
    </row>
    <row r="7" spans="1:10" x14ac:dyDescent="0.25">
      <c r="A7" s="34"/>
      <c r="B7" s="34"/>
      <c r="C7" s="34"/>
      <c r="D7" s="34"/>
      <c r="E7" s="34"/>
      <c r="F7" s="34"/>
      <c r="G7" s="34"/>
      <c r="H7" s="34"/>
    </row>
    <row r="8" spans="1:10" ht="21" x14ac:dyDescent="0.25">
      <c r="A8" s="48" t="s">
        <v>104</v>
      </c>
      <c r="B8" s="48"/>
      <c r="C8" s="48"/>
      <c r="D8" s="48"/>
      <c r="E8" s="48"/>
      <c r="F8" s="48"/>
      <c r="G8" s="48"/>
      <c r="H8" s="48"/>
    </row>
    <row r="9" spans="1:10" ht="31.5" x14ac:dyDescent="0.25">
      <c r="A9" s="35" t="s">
        <v>2</v>
      </c>
      <c r="B9" s="35" t="s">
        <v>3</v>
      </c>
      <c r="C9" s="36" t="s">
        <v>4</v>
      </c>
      <c r="D9" s="37" t="s">
        <v>5</v>
      </c>
      <c r="E9" s="37" t="s">
        <v>6</v>
      </c>
      <c r="F9" s="38" t="s">
        <v>7</v>
      </c>
      <c r="G9" s="36" t="s">
        <v>8</v>
      </c>
      <c r="H9" s="35" t="s">
        <v>9</v>
      </c>
    </row>
    <row r="10" spans="1:10" ht="63" x14ac:dyDescent="0.25">
      <c r="A10" s="14">
        <v>1</v>
      </c>
      <c r="B10" s="15">
        <v>46120</v>
      </c>
      <c r="C10" s="39" t="s">
        <v>228</v>
      </c>
      <c r="D10" s="40">
        <v>1774.89</v>
      </c>
      <c r="E10" s="40">
        <v>1774.89</v>
      </c>
      <c r="F10" s="18">
        <v>111</v>
      </c>
      <c r="G10" s="39" t="s">
        <v>229</v>
      </c>
      <c r="H10" s="19">
        <v>326445</v>
      </c>
      <c r="I10" s="41"/>
      <c r="J10" s="41"/>
    </row>
    <row r="11" spans="1:10" ht="63" x14ac:dyDescent="0.25">
      <c r="A11" s="21" t="s">
        <v>13</v>
      </c>
      <c r="B11" s="22">
        <v>46122</v>
      </c>
      <c r="C11" s="39" t="s">
        <v>230</v>
      </c>
      <c r="D11" s="42">
        <v>7860</v>
      </c>
      <c r="E11" s="42">
        <v>7860</v>
      </c>
      <c r="F11" s="24">
        <v>113</v>
      </c>
      <c r="G11" s="39" t="s">
        <v>231</v>
      </c>
      <c r="H11" s="19">
        <v>5498104</v>
      </c>
    </row>
    <row r="12" spans="1:10" ht="63" x14ac:dyDescent="0.25">
      <c r="A12" s="14">
        <v>3</v>
      </c>
      <c r="B12" s="15">
        <v>46125</v>
      </c>
      <c r="C12" s="39" t="s">
        <v>232</v>
      </c>
      <c r="D12" s="42">
        <v>500</v>
      </c>
      <c r="E12" s="42">
        <v>500</v>
      </c>
      <c r="F12" s="24">
        <v>115</v>
      </c>
      <c r="G12" s="39" t="s">
        <v>233</v>
      </c>
      <c r="H12" s="25" t="s">
        <v>123</v>
      </c>
    </row>
    <row r="13" spans="1:10" ht="47.25" x14ac:dyDescent="0.25">
      <c r="A13" s="14">
        <v>4</v>
      </c>
      <c r="B13" s="15">
        <v>46125</v>
      </c>
      <c r="C13" s="16" t="s">
        <v>234</v>
      </c>
      <c r="D13" s="42">
        <v>22400</v>
      </c>
      <c r="E13" s="42">
        <v>22400</v>
      </c>
      <c r="F13" s="24">
        <v>113</v>
      </c>
      <c r="G13" s="39" t="s">
        <v>231</v>
      </c>
      <c r="H13" s="25" t="s">
        <v>132</v>
      </c>
    </row>
    <row r="14" spans="1:10" ht="63" x14ac:dyDescent="0.25">
      <c r="A14" s="21" t="s">
        <v>25</v>
      </c>
      <c r="B14" s="15">
        <v>46125</v>
      </c>
      <c r="C14" s="39" t="s">
        <v>235</v>
      </c>
      <c r="D14" s="42">
        <v>1595.52</v>
      </c>
      <c r="E14" s="42">
        <v>1595.52</v>
      </c>
      <c r="F14" s="24">
        <v>112</v>
      </c>
      <c r="G14" s="39" t="s">
        <v>205</v>
      </c>
      <c r="H14" s="25" t="s">
        <v>12</v>
      </c>
    </row>
    <row r="15" spans="1:10" ht="31.5" x14ac:dyDescent="0.25">
      <c r="A15" s="14">
        <v>6</v>
      </c>
      <c r="B15" s="15">
        <v>46125</v>
      </c>
      <c r="C15" s="39" t="s">
        <v>236</v>
      </c>
      <c r="D15" s="42">
        <v>150</v>
      </c>
      <c r="E15" s="42">
        <v>150</v>
      </c>
      <c r="F15" s="24">
        <v>115</v>
      </c>
      <c r="G15" s="39" t="s">
        <v>237</v>
      </c>
      <c r="H15" s="25" t="s">
        <v>175</v>
      </c>
    </row>
    <row r="16" spans="1:10" ht="47.25" x14ac:dyDescent="0.25">
      <c r="A16" s="14">
        <v>7</v>
      </c>
      <c r="B16" s="15">
        <v>46125</v>
      </c>
      <c r="C16" s="39" t="s">
        <v>134</v>
      </c>
      <c r="D16" s="42">
        <v>3450</v>
      </c>
      <c r="E16" s="42">
        <v>3450</v>
      </c>
      <c r="F16" s="24">
        <v>113</v>
      </c>
      <c r="G16" s="39" t="s">
        <v>231</v>
      </c>
      <c r="H16" s="25" t="s">
        <v>132</v>
      </c>
    </row>
    <row r="17" spans="1:10" ht="31.5" x14ac:dyDescent="0.25">
      <c r="A17" s="21" t="s">
        <v>31</v>
      </c>
      <c r="B17" s="15">
        <v>46126</v>
      </c>
      <c r="C17" s="39" t="s">
        <v>238</v>
      </c>
      <c r="D17" s="42">
        <v>498</v>
      </c>
      <c r="E17" s="42">
        <v>498</v>
      </c>
      <c r="F17" s="24">
        <v>113</v>
      </c>
      <c r="G17" s="39" t="s">
        <v>231</v>
      </c>
      <c r="H17" s="25" t="s">
        <v>132</v>
      </c>
    </row>
    <row r="18" spans="1:10" ht="31.5" x14ac:dyDescent="0.25">
      <c r="A18" s="14">
        <v>9</v>
      </c>
      <c r="B18" s="15">
        <v>46126</v>
      </c>
      <c r="C18" s="39" t="s">
        <v>239</v>
      </c>
      <c r="D18" s="42">
        <v>859</v>
      </c>
      <c r="E18" s="42">
        <v>859</v>
      </c>
      <c r="F18" s="24">
        <v>113</v>
      </c>
      <c r="G18" s="39" t="s">
        <v>231</v>
      </c>
      <c r="H18" s="25" t="s">
        <v>132</v>
      </c>
    </row>
    <row r="19" spans="1:10" ht="63" x14ac:dyDescent="0.25">
      <c r="A19" s="21" t="s">
        <v>124</v>
      </c>
      <c r="B19" s="15">
        <v>46126</v>
      </c>
      <c r="C19" s="39" t="s">
        <v>240</v>
      </c>
      <c r="D19" s="42">
        <v>2000</v>
      </c>
      <c r="E19" s="42">
        <v>2000</v>
      </c>
      <c r="F19" s="24">
        <v>113</v>
      </c>
      <c r="G19" s="39" t="s">
        <v>158</v>
      </c>
      <c r="H19" s="25" t="s">
        <v>159</v>
      </c>
    </row>
    <row r="20" spans="1:10" ht="47.25" x14ac:dyDescent="0.25">
      <c r="A20" s="21" t="s">
        <v>37</v>
      </c>
      <c r="B20" s="15">
        <v>46127</v>
      </c>
      <c r="C20" s="39" t="s">
        <v>241</v>
      </c>
      <c r="D20" s="42">
        <v>1500</v>
      </c>
      <c r="E20" s="42">
        <v>1500</v>
      </c>
      <c r="F20" s="24">
        <v>113</v>
      </c>
      <c r="G20" s="39" t="s">
        <v>158</v>
      </c>
      <c r="H20" s="25" t="s">
        <v>159</v>
      </c>
    </row>
    <row r="21" spans="1:10" ht="47.25" x14ac:dyDescent="0.25">
      <c r="A21" s="21" t="s">
        <v>129</v>
      </c>
      <c r="B21" s="15">
        <v>46127</v>
      </c>
      <c r="C21" s="39" t="s">
        <v>242</v>
      </c>
      <c r="D21" s="42">
        <v>766.74</v>
      </c>
      <c r="E21" s="42">
        <v>766.74</v>
      </c>
      <c r="F21" s="24">
        <v>111</v>
      </c>
      <c r="G21" s="39" t="s">
        <v>229</v>
      </c>
      <c r="H21" s="25" t="s">
        <v>120</v>
      </c>
    </row>
    <row r="22" spans="1:10" ht="31.5" x14ac:dyDescent="0.25">
      <c r="A22" s="21" t="s">
        <v>133</v>
      </c>
      <c r="B22" s="15">
        <v>46127</v>
      </c>
      <c r="C22" s="39" t="s">
        <v>243</v>
      </c>
      <c r="D22" s="42">
        <v>107.85</v>
      </c>
      <c r="E22" s="42">
        <v>107.85</v>
      </c>
      <c r="F22" s="24">
        <v>112</v>
      </c>
      <c r="G22" s="39" t="s">
        <v>244</v>
      </c>
      <c r="H22" s="25" t="s">
        <v>114</v>
      </c>
    </row>
    <row r="23" spans="1:10" ht="47.25" x14ac:dyDescent="0.25">
      <c r="A23" s="21" t="s">
        <v>43</v>
      </c>
      <c r="B23" s="15">
        <v>46127</v>
      </c>
      <c r="C23" s="39" t="s">
        <v>245</v>
      </c>
      <c r="D23" s="42">
        <v>9800</v>
      </c>
      <c r="E23" s="42">
        <v>9800</v>
      </c>
      <c r="F23" s="24">
        <v>113</v>
      </c>
      <c r="G23" s="39" t="s">
        <v>158</v>
      </c>
      <c r="H23" s="25" t="s">
        <v>159</v>
      </c>
    </row>
    <row r="24" spans="1:10" ht="63" x14ac:dyDescent="0.25">
      <c r="A24" s="21" t="s">
        <v>48</v>
      </c>
      <c r="B24" s="15">
        <v>46127</v>
      </c>
      <c r="C24" s="39" t="s">
        <v>246</v>
      </c>
      <c r="D24" s="42">
        <v>1209825.1200000001</v>
      </c>
      <c r="E24" s="42">
        <v>1209825.1200000001</v>
      </c>
      <c r="F24" s="24">
        <v>151</v>
      </c>
      <c r="G24" s="39" t="s">
        <v>137</v>
      </c>
      <c r="H24" s="25" t="s">
        <v>138</v>
      </c>
    </row>
    <row r="25" spans="1:10" ht="47.25" x14ac:dyDescent="0.25">
      <c r="A25" s="21" t="s">
        <v>50</v>
      </c>
      <c r="B25" s="15">
        <v>46127</v>
      </c>
      <c r="C25" s="39" t="s">
        <v>247</v>
      </c>
      <c r="D25" s="42">
        <v>20000</v>
      </c>
      <c r="E25" s="42">
        <v>20000</v>
      </c>
      <c r="F25" s="24">
        <v>151</v>
      </c>
      <c r="G25" s="39" t="s">
        <v>127</v>
      </c>
      <c r="H25" s="25" t="s">
        <v>128</v>
      </c>
    </row>
    <row r="26" spans="1:10" ht="31.5" x14ac:dyDescent="0.25">
      <c r="A26" s="21" t="s">
        <v>54</v>
      </c>
      <c r="B26" s="15">
        <v>46127</v>
      </c>
      <c r="C26" s="39" t="s">
        <v>248</v>
      </c>
      <c r="D26" s="42">
        <v>2604</v>
      </c>
      <c r="E26" s="42">
        <v>2604</v>
      </c>
      <c r="F26" s="24">
        <v>115</v>
      </c>
      <c r="G26" s="39" t="s">
        <v>237</v>
      </c>
      <c r="H26" s="25" t="s">
        <v>175</v>
      </c>
    </row>
    <row r="27" spans="1:10" ht="31.5" x14ac:dyDescent="0.25">
      <c r="A27" s="21" t="s">
        <v>58</v>
      </c>
      <c r="B27" s="15">
        <v>46127</v>
      </c>
      <c r="C27" s="39" t="s">
        <v>249</v>
      </c>
      <c r="D27" s="42">
        <v>2028.83</v>
      </c>
      <c r="E27" s="42">
        <v>2028.83</v>
      </c>
      <c r="F27" s="24">
        <v>158</v>
      </c>
      <c r="G27" s="39" t="s">
        <v>250</v>
      </c>
      <c r="H27" s="25" t="s">
        <v>203</v>
      </c>
    </row>
    <row r="28" spans="1:10" ht="78.75" x14ac:dyDescent="0.25">
      <c r="A28" s="21" t="s">
        <v>61</v>
      </c>
      <c r="B28" s="15">
        <v>46128</v>
      </c>
      <c r="C28" s="39" t="s">
        <v>251</v>
      </c>
      <c r="D28" s="42">
        <v>12000</v>
      </c>
      <c r="E28" s="42">
        <v>12000</v>
      </c>
      <c r="F28" s="24">
        <v>151</v>
      </c>
      <c r="G28" s="39" t="s">
        <v>143</v>
      </c>
      <c r="H28" s="25" t="s">
        <v>144</v>
      </c>
      <c r="I28" s="43"/>
      <c r="J28" s="43"/>
    </row>
    <row r="29" spans="1:10" ht="31.5" x14ac:dyDescent="0.25">
      <c r="A29" s="21" t="s">
        <v>63</v>
      </c>
      <c r="B29" s="15">
        <v>46128</v>
      </c>
      <c r="C29" s="39" t="s">
        <v>252</v>
      </c>
      <c r="D29" s="42">
        <v>320</v>
      </c>
      <c r="E29" s="42">
        <v>320</v>
      </c>
      <c r="F29" s="24">
        <v>113</v>
      </c>
      <c r="G29" s="39" t="s">
        <v>152</v>
      </c>
      <c r="H29" s="25" t="s">
        <v>153</v>
      </c>
      <c r="I29" s="43"/>
      <c r="J29" s="43"/>
    </row>
    <row r="30" spans="1:10" ht="47.25" x14ac:dyDescent="0.25">
      <c r="A30" s="21" t="s">
        <v>67</v>
      </c>
      <c r="B30" s="15">
        <v>46128</v>
      </c>
      <c r="C30" s="39" t="s">
        <v>253</v>
      </c>
      <c r="D30" s="40">
        <v>21429.93</v>
      </c>
      <c r="E30" s="40">
        <v>21429.93</v>
      </c>
      <c r="F30" s="18">
        <v>112</v>
      </c>
      <c r="G30" s="39" t="s">
        <v>244</v>
      </c>
      <c r="H30" s="14">
        <v>3306518</v>
      </c>
      <c r="I30"/>
      <c r="J30"/>
    </row>
    <row r="31" spans="1:10" ht="31.5" x14ac:dyDescent="0.25">
      <c r="A31" s="21" t="s">
        <v>71</v>
      </c>
      <c r="B31" s="15">
        <v>46128</v>
      </c>
      <c r="C31" s="39" t="s">
        <v>254</v>
      </c>
      <c r="D31" s="42">
        <v>31694</v>
      </c>
      <c r="E31" s="42">
        <v>31694</v>
      </c>
      <c r="F31" s="24">
        <v>111</v>
      </c>
      <c r="G31" s="39" t="s">
        <v>229</v>
      </c>
      <c r="H31" s="21" t="s">
        <v>120</v>
      </c>
      <c r="I31"/>
      <c r="J31"/>
    </row>
    <row r="32" spans="1:10" ht="78.75" x14ac:dyDescent="0.25">
      <c r="A32" s="21" t="s">
        <v>73</v>
      </c>
      <c r="B32" s="15">
        <v>46129</v>
      </c>
      <c r="C32" s="39" t="s">
        <v>255</v>
      </c>
      <c r="D32" s="42">
        <v>950</v>
      </c>
      <c r="E32" s="42">
        <v>950</v>
      </c>
      <c r="F32" s="24">
        <v>199</v>
      </c>
      <c r="G32" s="39" t="s">
        <v>199</v>
      </c>
      <c r="H32" s="21" t="s">
        <v>200</v>
      </c>
      <c r="I32"/>
      <c r="J32"/>
    </row>
    <row r="33" spans="1:10" ht="47.25" x14ac:dyDescent="0.25">
      <c r="A33" s="21" t="s">
        <v>75</v>
      </c>
      <c r="B33" s="15">
        <v>46129</v>
      </c>
      <c r="C33" s="39" t="s">
        <v>256</v>
      </c>
      <c r="D33" s="42">
        <v>14580</v>
      </c>
      <c r="E33" s="42">
        <v>14580</v>
      </c>
      <c r="F33" s="24">
        <v>211</v>
      </c>
      <c r="G33" s="39" t="s">
        <v>257</v>
      </c>
      <c r="H33" s="21" t="s">
        <v>223</v>
      </c>
      <c r="I33"/>
      <c r="J33"/>
    </row>
    <row r="34" spans="1:10" ht="78.75" x14ac:dyDescent="0.25">
      <c r="A34" s="21" t="s">
        <v>79</v>
      </c>
      <c r="B34" s="15">
        <v>46129</v>
      </c>
      <c r="C34" s="39" t="s">
        <v>258</v>
      </c>
      <c r="D34" s="42">
        <v>300818.64</v>
      </c>
      <c r="E34" s="42">
        <v>300818.64</v>
      </c>
      <c r="F34" s="24">
        <v>151</v>
      </c>
      <c r="G34" s="39" t="s">
        <v>205</v>
      </c>
      <c r="H34" s="21" t="s">
        <v>12</v>
      </c>
      <c r="I34"/>
      <c r="J34"/>
    </row>
    <row r="35" spans="1:10" ht="47.25" x14ac:dyDescent="0.25">
      <c r="A35" s="21" t="s">
        <v>83</v>
      </c>
      <c r="B35" s="15">
        <v>46129</v>
      </c>
      <c r="C35" s="39" t="s">
        <v>259</v>
      </c>
      <c r="D35" s="42">
        <v>500</v>
      </c>
      <c r="E35" s="42">
        <v>500</v>
      </c>
      <c r="F35" s="24">
        <v>115</v>
      </c>
      <c r="G35" s="39" t="s">
        <v>155</v>
      </c>
      <c r="H35" s="21" t="s">
        <v>156</v>
      </c>
      <c r="I35"/>
      <c r="J35"/>
    </row>
    <row r="36" spans="1:10" ht="63" x14ac:dyDescent="0.25">
      <c r="A36" s="21" t="s">
        <v>87</v>
      </c>
      <c r="B36" s="15">
        <v>46133</v>
      </c>
      <c r="C36" s="39" t="s">
        <v>260</v>
      </c>
      <c r="D36" s="42">
        <v>225</v>
      </c>
      <c r="E36" s="42">
        <v>225</v>
      </c>
      <c r="F36" s="24">
        <v>199</v>
      </c>
      <c r="G36" s="39" t="s">
        <v>169</v>
      </c>
      <c r="H36" s="21" t="s">
        <v>170</v>
      </c>
      <c r="I36"/>
      <c r="J36"/>
    </row>
    <row r="37" spans="1:10" ht="47.25" x14ac:dyDescent="0.25">
      <c r="A37" s="21" t="s">
        <v>91</v>
      </c>
      <c r="B37" s="15">
        <v>46133</v>
      </c>
      <c r="C37" s="39" t="s">
        <v>261</v>
      </c>
      <c r="D37" s="42">
        <v>1283.58</v>
      </c>
      <c r="E37" s="42">
        <v>1283.58</v>
      </c>
      <c r="F37" s="24">
        <v>158</v>
      </c>
      <c r="G37" s="39" t="s">
        <v>250</v>
      </c>
      <c r="H37" s="21" t="s">
        <v>203</v>
      </c>
      <c r="I37"/>
      <c r="J37"/>
    </row>
    <row r="38" spans="1:10" ht="47.25" x14ac:dyDescent="0.25">
      <c r="A38" s="21" t="s">
        <v>93</v>
      </c>
      <c r="B38" s="15">
        <v>46133</v>
      </c>
      <c r="C38" s="39" t="s">
        <v>262</v>
      </c>
      <c r="D38" s="42">
        <v>2494.4</v>
      </c>
      <c r="E38" s="42">
        <v>2494.4</v>
      </c>
      <c r="F38" s="24">
        <v>158</v>
      </c>
      <c r="G38" s="39" t="s">
        <v>146</v>
      </c>
      <c r="H38" s="21" t="s">
        <v>147</v>
      </c>
      <c r="I38"/>
      <c r="J38"/>
    </row>
    <row r="39" spans="1:10" ht="47.25" x14ac:dyDescent="0.25">
      <c r="A39" s="21" t="s">
        <v>97</v>
      </c>
      <c r="B39" s="15">
        <v>46134</v>
      </c>
      <c r="C39" s="39" t="s">
        <v>263</v>
      </c>
      <c r="D39" s="42">
        <v>40000</v>
      </c>
      <c r="E39" s="42">
        <v>40000</v>
      </c>
      <c r="F39" s="24">
        <v>113</v>
      </c>
      <c r="G39" s="39" t="s">
        <v>140</v>
      </c>
      <c r="H39" s="21" t="s">
        <v>141</v>
      </c>
      <c r="I39"/>
      <c r="J39"/>
    </row>
    <row r="40" spans="1:10" ht="47.25" x14ac:dyDescent="0.25">
      <c r="A40" s="21" t="s">
        <v>101</v>
      </c>
      <c r="B40" s="15">
        <v>46136</v>
      </c>
      <c r="C40" s="39" t="s">
        <v>264</v>
      </c>
      <c r="D40" s="42">
        <v>16785</v>
      </c>
      <c r="E40" s="42">
        <v>16785</v>
      </c>
      <c r="F40" s="24">
        <v>211</v>
      </c>
      <c r="G40" s="39" t="s">
        <v>257</v>
      </c>
      <c r="H40" s="21" t="s">
        <v>223</v>
      </c>
      <c r="I40"/>
      <c r="J40"/>
    </row>
  </sheetData>
  <mergeCells count="2">
    <mergeCell ref="A6:H6"/>
    <mergeCell ref="A8:H8"/>
  </mergeCells>
  <pageMargins left="0.78740157480314965" right="0.78740157480314965" top="1.0629921259842521" bottom="1.0629921259842521" header="0.78740157480314965" footer="0.78740157480314965"/>
  <pageSetup scale="52" fitToHeight="0" orientation="landscape" horizontalDpi="300" verticalDpi="300" r:id="rId1"/>
  <headerFooter>
    <oddHeader>&amp;C&amp;"Times New Roman,Normal"&amp;12&amp;Kffffff&amp;A</oddHeader>
    <oddFooter>&amp;C&amp;"Times New Roman,Normal"&amp;12&amp;KffffffPágina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96FB9-71E3-4A13-832D-2C6118DA14AB}">
  <sheetPr>
    <pageSetUpPr fitToPage="1"/>
  </sheetPr>
  <dimension ref="A1:J45"/>
  <sheetViews>
    <sheetView tabSelected="1" topLeftCell="A7" workbookViewId="0">
      <selection activeCell="C15" sqref="C15"/>
    </sheetView>
  </sheetViews>
  <sheetFormatPr baseColWidth="10" defaultColWidth="11.5703125" defaultRowHeight="15.75" x14ac:dyDescent="0.25"/>
  <cols>
    <col min="1" max="1" width="9.140625" style="1" customWidth="1"/>
    <col min="2" max="2" width="15" style="2" customWidth="1"/>
    <col min="3" max="3" width="116.7109375" style="3" customWidth="1"/>
    <col min="4" max="4" width="17.85546875" style="33" customWidth="1"/>
    <col min="5" max="5" width="16.5703125" style="33" customWidth="1"/>
    <col min="6" max="6" width="16.140625" style="5" customWidth="1"/>
    <col min="7" max="7" width="29.85546875" style="3" customWidth="1"/>
    <col min="8" max="8" width="14.42578125" style="1" customWidth="1"/>
    <col min="9" max="9" width="9.140625" style="2" customWidth="1"/>
    <col min="10" max="10" width="11.42578125" style="2" customWidth="1"/>
  </cols>
  <sheetData>
    <row r="1" spans="1:10" x14ac:dyDescent="0.25">
      <c r="A1" s="34"/>
      <c r="B1" s="34"/>
      <c r="C1" s="34"/>
      <c r="D1" s="34"/>
      <c r="E1" s="34"/>
      <c r="F1" s="34"/>
      <c r="G1" s="34"/>
      <c r="H1" s="34"/>
    </row>
    <row r="2" spans="1:10" x14ac:dyDescent="0.25">
      <c r="A2" s="34"/>
      <c r="B2" s="34"/>
      <c r="C2" s="34"/>
      <c r="D2" s="34"/>
      <c r="E2" s="34"/>
      <c r="F2" s="34"/>
      <c r="G2" s="34"/>
      <c r="H2" s="34"/>
    </row>
    <row r="3" spans="1:10" x14ac:dyDescent="0.25">
      <c r="A3" s="34"/>
      <c r="B3" s="34"/>
      <c r="C3" s="34"/>
      <c r="D3" s="34"/>
      <c r="E3" s="34"/>
      <c r="F3" s="34"/>
      <c r="G3" s="34"/>
      <c r="H3" s="34"/>
    </row>
    <row r="4" spans="1:10" x14ac:dyDescent="0.25">
      <c r="A4" s="34"/>
      <c r="B4" s="34"/>
      <c r="C4" s="34"/>
      <c r="D4" s="34"/>
      <c r="E4" s="34"/>
      <c r="F4" s="34"/>
      <c r="G4" s="34"/>
      <c r="H4" s="34"/>
    </row>
    <row r="5" spans="1:10" x14ac:dyDescent="0.25">
      <c r="A5" s="34"/>
      <c r="B5" s="34"/>
      <c r="C5" s="34"/>
      <c r="D5" s="34"/>
      <c r="E5" s="34"/>
      <c r="F5" s="34"/>
      <c r="G5" s="34"/>
      <c r="H5" s="34"/>
    </row>
    <row r="6" spans="1:10" ht="95.25" customHeight="1" x14ac:dyDescent="0.25">
      <c r="A6" s="47" t="s">
        <v>265</v>
      </c>
      <c r="B6" s="47"/>
      <c r="C6" s="47"/>
      <c r="D6" s="47"/>
      <c r="E6" s="47"/>
      <c r="F6" s="47"/>
      <c r="G6" s="47"/>
      <c r="H6" s="47"/>
    </row>
    <row r="7" spans="1:10" x14ac:dyDescent="0.25">
      <c r="A7" s="34"/>
      <c r="B7" s="34"/>
      <c r="C7" s="34"/>
      <c r="D7" s="34"/>
      <c r="E7" s="34"/>
      <c r="F7" s="34"/>
      <c r="G7" s="34"/>
      <c r="H7" s="34"/>
    </row>
    <row r="8" spans="1:10" ht="21" x14ac:dyDescent="0.25">
      <c r="A8" s="48" t="s">
        <v>104</v>
      </c>
      <c r="B8" s="48"/>
      <c r="C8" s="48"/>
      <c r="D8" s="48"/>
      <c r="E8" s="48"/>
      <c r="F8" s="48"/>
      <c r="G8" s="48"/>
      <c r="H8" s="48"/>
    </row>
    <row r="9" spans="1:10" ht="31.5" x14ac:dyDescent="0.25">
      <c r="A9" s="35" t="s">
        <v>2</v>
      </c>
      <c r="B9" s="35" t="s">
        <v>3</v>
      </c>
      <c r="C9" s="36" t="s">
        <v>4</v>
      </c>
      <c r="D9" s="37" t="s">
        <v>5</v>
      </c>
      <c r="E9" s="37" t="s">
        <v>6</v>
      </c>
      <c r="F9" s="38" t="s">
        <v>7</v>
      </c>
      <c r="G9" s="36" t="s">
        <v>8</v>
      </c>
      <c r="H9" s="35" t="s">
        <v>9</v>
      </c>
    </row>
    <row r="10" spans="1:10" ht="63" x14ac:dyDescent="0.25">
      <c r="A10" s="14">
        <v>1</v>
      </c>
      <c r="B10" s="15">
        <v>46155</v>
      </c>
      <c r="C10" s="39" t="s">
        <v>266</v>
      </c>
      <c r="D10" s="40">
        <v>1717.94</v>
      </c>
      <c r="E10" s="40">
        <v>1717.94</v>
      </c>
      <c r="F10" s="18">
        <v>111</v>
      </c>
      <c r="G10" s="39" t="s">
        <v>187</v>
      </c>
      <c r="H10" s="19">
        <v>326445</v>
      </c>
      <c r="I10" s="41"/>
      <c r="J10" s="41"/>
    </row>
    <row r="11" spans="1:10" ht="47.25" x14ac:dyDescent="0.25">
      <c r="A11" s="21" t="s">
        <v>13</v>
      </c>
      <c r="B11" s="22">
        <v>46156</v>
      </c>
      <c r="C11" s="39" t="s">
        <v>267</v>
      </c>
      <c r="D11" s="42">
        <v>674.73</v>
      </c>
      <c r="E11" s="42">
        <v>674.73</v>
      </c>
      <c r="F11" s="24">
        <v>111</v>
      </c>
      <c r="G11" s="39" t="s">
        <v>187</v>
      </c>
      <c r="H11" s="19">
        <v>326445</v>
      </c>
    </row>
    <row r="12" spans="1:10" ht="31.5" x14ac:dyDescent="0.25">
      <c r="A12" s="14">
        <v>3</v>
      </c>
      <c r="B12" s="22">
        <v>46156</v>
      </c>
      <c r="C12" s="39" t="s">
        <v>268</v>
      </c>
      <c r="D12" s="42">
        <v>2604</v>
      </c>
      <c r="E12" s="42">
        <v>2604</v>
      </c>
      <c r="F12" s="24">
        <v>115</v>
      </c>
      <c r="G12" s="39" t="s">
        <v>174</v>
      </c>
      <c r="H12" s="25" t="s">
        <v>175</v>
      </c>
    </row>
    <row r="13" spans="1:10" ht="31.5" x14ac:dyDescent="0.25">
      <c r="A13" s="14">
        <v>4</v>
      </c>
      <c r="B13" s="15" t="s">
        <v>270</v>
      </c>
      <c r="C13" s="16" t="s">
        <v>269</v>
      </c>
      <c r="D13" s="42">
        <v>98.52</v>
      </c>
      <c r="E13" s="42">
        <v>98.52</v>
      </c>
      <c r="F13" s="24">
        <v>112</v>
      </c>
      <c r="G13" s="39" t="s">
        <v>195</v>
      </c>
      <c r="H13" s="25" t="s">
        <v>114</v>
      </c>
    </row>
    <row r="14" spans="1:10" ht="31.5" x14ac:dyDescent="0.25">
      <c r="A14" s="21" t="s">
        <v>25</v>
      </c>
      <c r="B14" s="15">
        <v>46157</v>
      </c>
      <c r="C14" s="39" t="s">
        <v>271</v>
      </c>
      <c r="D14" s="42">
        <v>150</v>
      </c>
      <c r="E14" s="42">
        <v>150</v>
      </c>
      <c r="F14" s="24">
        <v>115</v>
      </c>
      <c r="G14" s="39" t="s">
        <v>174</v>
      </c>
      <c r="H14" s="25" t="s">
        <v>175</v>
      </c>
    </row>
    <row r="15" spans="1:10" ht="78.75" x14ac:dyDescent="0.25">
      <c r="A15" s="14">
        <v>6</v>
      </c>
      <c r="B15" s="15">
        <v>46160</v>
      </c>
      <c r="C15" s="39" t="s">
        <v>272</v>
      </c>
      <c r="D15" s="42">
        <v>300818.64</v>
      </c>
      <c r="E15" s="42">
        <v>300818.64</v>
      </c>
      <c r="F15" s="24">
        <v>151</v>
      </c>
      <c r="G15" s="39" t="s">
        <v>209</v>
      </c>
      <c r="H15" s="25" t="s">
        <v>12</v>
      </c>
    </row>
    <row r="16" spans="1:10" ht="78.75" x14ac:dyDescent="0.25">
      <c r="A16" s="14">
        <v>7</v>
      </c>
      <c r="B16" s="15">
        <v>46160</v>
      </c>
      <c r="C16" s="39" t="s">
        <v>273</v>
      </c>
      <c r="D16" s="42">
        <v>12000</v>
      </c>
      <c r="E16" s="42">
        <v>12000</v>
      </c>
      <c r="F16" s="24">
        <v>151</v>
      </c>
      <c r="G16" s="39" t="s">
        <v>274</v>
      </c>
      <c r="H16" s="25" t="s">
        <v>144</v>
      </c>
    </row>
    <row r="17" spans="1:10" ht="63" x14ac:dyDescent="0.25">
      <c r="A17" s="21" t="s">
        <v>31</v>
      </c>
      <c r="B17" s="15">
        <v>46160</v>
      </c>
      <c r="C17" s="39" t="s">
        <v>275</v>
      </c>
      <c r="D17" s="42">
        <v>500</v>
      </c>
      <c r="E17" s="42">
        <v>500</v>
      </c>
      <c r="F17" s="24">
        <v>115</v>
      </c>
      <c r="G17" s="39" t="s">
        <v>122</v>
      </c>
      <c r="H17" s="25" t="s">
        <v>123</v>
      </c>
    </row>
    <row r="18" spans="1:10" ht="47.25" x14ac:dyDescent="0.25">
      <c r="A18" s="14">
        <v>9</v>
      </c>
      <c r="B18" s="15">
        <v>46160</v>
      </c>
      <c r="C18" s="39" t="s">
        <v>276</v>
      </c>
      <c r="D18" s="42">
        <v>21771.74</v>
      </c>
      <c r="E18" s="42">
        <v>21771.74</v>
      </c>
      <c r="F18" s="24">
        <v>112</v>
      </c>
      <c r="G18" s="39" t="s">
        <v>195</v>
      </c>
      <c r="H18" s="25" t="s">
        <v>114</v>
      </c>
    </row>
    <row r="19" spans="1:10" ht="47.25" x14ac:dyDescent="0.25">
      <c r="A19" s="14">
        <v>10</v>
      </c>
      <c r="B19" s="15">
        <v>46160</v>
      </c>
      <c r="C19" s="39" t="s">
        <v>277</v>
      </c>
      <c r="D19" s="42">
        <v>3450</v>
      </c>
      <c r="E19" s="42">
        <v>3450</v>
      </c>
      <c r="F19" s="24">
        <v>113</v>
      </c>
      <c r="G19" s="39" t="s">
        <v>177</v>
      </c>
      <c r="H19" s="25" t="s">
        <v>132</v>
      </c>
    </row>
    <row r="20" spans="1:10" ht="63" x14ac:dyDescent="0.25">
      <c r="A20" s="21" t="s">
        <v>37</v>
      </c>
      <c r="B20" s="15">
        <v>46160</v>
      </c>
      <c r="C20" s="39" t="s">
        <v>278</v>
      </c>
      <c r="D20" s="42">
        <v>7860</v>
      </c>
      <c r="E20" s="42">
        <v>7860</v>
      </c>
      <c r="F20" s="24">
        <v>113</v>
      </c>
      <c r="G20" s="39" t="s">
        <v>177</v>
      </c>
      <c r="H20" s="25" t="s">
        <v>132</v>
      </c>
    </row>
    <row r="21" spans="1:10" ht="47.25" x14ac:dyDescent="0.25">
      <c r="A21" s="14">
        <v>12</v>
      </c>
      <c r="B21" s="15">
        <v>46160</v>
      </c>
      <c r="C21" s="39" t="s">
        <v>279</v>
      </c>
      <c r="D21" s="42">
        <v>498</v>
      </c>
      <c r="E21" s="42">
        <v>498</v>
      </c>
      <c r="F21" s="24">
        <v>113</v>
      </c>
      <c r="G21" s="39" t="s">
        <v>177</v>
      </c>
      <c r="H21" s="25" t="s">
        <v>132</v>
      </c>
    </row>
    <row r="22" spans="1:10" ht="31.5" x14ac:dyDescent="0.25">
      <c r="A22" s="14">
        <v>13</v>
      </c>
      <c r="B22" s="15">
        <v>46160</v>
      </c>
      <c r="C22" s="39" t="s">
        <v>280</v>
      </c>
      <c r="D22" s="42">
        <v>320</v>
      </c>
      <c r="E22" s="42">
        <v>320</v>
      </c>
      <c r="F22" s="24">
        <v>113</v>
      </c>
      <c r="G22" s="39" t="s">
        <v>281</v>
      </c>
      <c r="H22" s="25" t="s">
        <v>153</v>
      </c>
    </row>
    <row r="23" spans="1:10" ht="47.25" x14ac:dyDescent="0.25">
      <c r="A23" s="21" t="s">
        <v>43</v>
      </c>
      <c r="B23" s="15">
        <v>46160</v>
      </c>
      <c r="C23" s="39" t="s">
        <v>282</v>
      </c>
      <c r="D23" s="42">
        <v>1283.58</v>
      </c>
      <c r="E23" s="42">
        <v>1283.58</v>
      </c>
      <c r="F23" s="24">
        <v>158</v>
      </c>
      <c r="G23" s="39" t="s">
        <v>202</v>
      </c>
      <c r="H23" s="25" t="s">
        <v>203</v>
      </c>
    </row>
    <row r="24" spans="1:10" ht="63" x14ac:dyDescent="0.25">
      <c r="A24" s="14">
        <v>15</v>
      </c>
      <c r="B24" s="15">
        <v>46160</v>
      </c>
      <c r="C24" s="39" t="s">
        <v>283</v>
      </c>
      <c r="D24" s="42">
        <v>1209825.1200000001</v>
      </c>
      <c r="E24" s="42">
        <v>1209825.1200000001</v>
      </c>
      <c r="F24" s="24">
        <v>151</v>
      </c>
      <c r="G24" s="39" t="s">
        <v>181</v>
      </c>
      <c r="H24" s="25" t="s">
        <v>138</v>
      </c>
    </row>
    <row r="25" spans="1:10" ht="47.25" x14ac:dyDescent="0.25">
      <c r="A25" s="14">
        <v>16</v>
      </c>
      <c r="B25" s="15">
        <v>46160</v>
      </c>
      <c r="C25" s="39" t="s">
        <v>284</v>
      </c>
      <c r="D25" s="42">
        <v>20000</v>
      </c>
      <c r="E25" s="42">
        <v>20000</v>
      </c>
      <c r="F25" s="24">
        <v>151</v>
      </c>
      <c r="G25" s="39" t="s">
        <v>183</v>
      </c>
      <c r="H25" s="25" t="s">
        <v>128</v>
      </c>
    </row>
    <row r="26" spans="1:10" ht="63" x14ac:dyDescent="0.25">
      <c r="A26" s="21" t="s">
        <v>54</v>
      </c>
      <c r="B26" s="15">
        <v>46161</v>
      </c>
      <c r="C26" s="39" t="s">
        <v>285</v>
      </c>
      <c r="D26" s="42">
        <v>214.36</v>
      </c>
      <c r="E26" s="42">
        <v>214.36</v>
      </c>
      <c r="F26" s="24">
        <v>112</v>
      </c>
      <c r="G26" s="39" t="s">
        <v>209</v>
      </c>
      <c r="H26" s="25" t="s">
        <v>12</v>
      </c>
    </row>
    <row r="27" spans="1:10" ht="47.25" x14ac:dyDescent="0.25">
      <c r="A27" s="14">
        <v>18</v>
      </c>
      <c r="B27" s="15">
        <v>46161</v>
      </c>
      <c r="C27" s="39" t="s">
        <v>286</v>
      </c>
      <c r="D27" s="42">
        <v>22400</v>
      </c>
      <c r="E27" s="42">
        <v>22400</v>
      </c>
      <c r="F27" s="24">
        <v>113</v>
      </c>
      <c r="G27" s="39" t="s">
        <v>177</v>
      </c>
      <c r="H27" s="25" t="s">
        <v>132</v>
      </c>
    </row>
    <row r="28" spans="1:10" ht="47.25" x14ac:dyDescent="0.25">
      <c r="A28" s="14">
        <v>19</v>
      </c>
      <c r="B28" s="15">
        <v>46161</v>
      </c>
      <c r="C28" s="39" t="s">
        <v>287</v>
      </c>
      <c r="D28" s="42">
        <v>38747</v>
      </c>
      <c r="E28" s="42">
        <v>38747</v>
      </c>
      <c r="F28" s="24">
        <v>158</v>
      </c>
      <c r="G28" s="39" t="s">
        <v>218</v>
      </c>
      <c r="H28" s="25" t="s">
        <v>167</v>
      </c>
      <c r="I28" s="43"/>
      <c r="J28" s="43"/>
    </row>
    <row r="29" spans="1:10" ht="47.25" x14ac:dyDescent="0.25">
      <c r="A29" s="21" t="s">
        <v>63</v>
      </c>
      <c r="B29" s="15">
        <v>46162</v>
      </c>
      <c r="C29" s="39" t="s">
        <v>288</v>
      </c>
      <c r="D29" s="42">
        <v>40000</v>
      </c>
      <c r="E29" s="42">
        <v>40000</v>
      </c>
      <c r="F29" s="24">
        <v>113</v>
      </c>
      <c r="G29" s="39" t="s">
        <v>207</v>
      </c>
      <c r="H29" s="25" t="s">
        <v>141</v>
      </c>
      <c r="I29" s="43"/>
      <c r="J29" s="43"/>
    </row>
    <row r="30" spans="1:10" ht="47.25" x14ac:dyDescent="0.25">
      <c r="A30" s="14">
        <v>21</v>
      </c>
      <c r="B30" s="15">
        <v>46164</v>
      </c>
      <c r="C30" s="39" t="s">
        <v>289</v>
      </c>
      <c r="D30" s="40">
        <v>3922.91</v>
      </c>
      <c r="E30" s="40">
        <v>3922.91</v>
      </c>
      <c r="F30" s="18">
        <v>113</v>
      </c>
      <c r="G30" s="39" t="s">
        <v>290</v>
      </c>
      <c r="H30" s="14">
        <v>89598911</v>
      </c>
      <c r="I30"/>
      <c r="J30"/>
    </row>
    <row r="31" spans="1:10" ht="47.25" x14ac:dyDescent="0.25">
      <c r="A31" s="14">
        <v>22</v>
      </c>
      <c r="B31" s="15">
        <v>46164</v>
      </c>
      <c r="C31" s="39" t="s">
        <v>291</v>
      </c>
      <c r="D31" s="42">
        <v>1900</v>
      </c>
      <c r="E31" s="42">
        <v>1900</v>
      </c>
      <c r="F31" s="24">
        <v>169</v>
      </c>
      <c r="G31" s="39" t="s">
        <v>150</v>
      </c>
      <c r="H31" s="21" t="s">
        <v>226</v>
      </c>
      <c r="I31"/>
      <c r="J31"/>
    </row>
    <row r="32" spans="1:10" ht="47.25" x14ac:dyDescent="0.25">
      <c r="A32" s="21" t="s">
        <v>73</v>
      </c>
      <c r="B32" s="15">
        <v>46169</v>
      </c>
      <c r="C32" s="39" t="s">
        <v>292</v>
      </c>
      <c r="D32" s="42">
        <v>1800</v>
      </c>
      <c r="E32" s="42">
        <v>1800</v>
      </c>
      <c r="F32" s="24">
        <v>113</v>
      </c>
      <c r="G32" s="39" t="s">
        <v>293</v>
      </c>
      <c r="H32" s="21" t="s">
        <v>294</v>
      </c>
      <c r="I32"/>
      <c r="J32"/>
    </row>
    <row r="33" spans="1:10" ht="31.5" x14ac:dyDescent="0.25">
      <c r="A33" s="14">
        <v>24</v>
      </c>
      <c r="B33" s="15">
        <v>46169</v>
      </c>
      <c r="C33" s="39" t="s">
        <v>295</v>
      </c>
      <c r="D33" s="42">
        <v>35289.120000000003</v>
      </c>
      <c r="E33" s="42">
        <v>35289.120000000003</v>
      </c>
      <c r="F33" s="24">
        <v>111</v>
      </c>
      <c r="G33" s="39" t="s">
        <v>187</v>
      </c>
      <c r="H33" s="21" t="s">
        <v>120</v>
      </c>
      <c r="I33"/>
      <c r="J33"/>
    </row>
    <row r="34" spans="1:10" ht="78.75" x14ac:dyDescent="0.25">
      <c r="A34" s="14">
        <v>25</v>
      </c>
      <c r="B34" s="15">
        <v>46169</v>
      </c>
      <c r="C34" s="39" t="s">
        <v>296</v>
      </c>
      <c r="D34" s="42">
        <v>1500</v>
      </c>
      <c r="E34" s="42">
        <v>1500</v>
      </c>
      <c r="F34" s="24">
        <v>113</v>
      </c>
      <c r="G34" s="39" t="s">
        <v>189</v>
      </c>
      <c r="H34" s="21" t="s">
        <v>159</v>
      </c>
      <c r="I34"/>
      <c r="J34"/>
    </row>
    <row r="35" spans="1:10" ht="63" x14ac:dyDescent="0.25">
      <c r="A35" s="21" t="s">
        <v>83</v>
      </c>
      <c r="B35" s="15">
        <v>46169</v>
      </c>
      <c r="C35" s="39" t="s">
        <v>297</v>
      </c>
      <c r="D35" s="42">
        <v>2000</v>
      </c>
      <c r="E35" s="42">
        <v>2000</v>
      </c>
      <c r="F35" s="24">
        <v>113</v>
      </c>
      <c r="G35" s="39" t="s">
        <v>189</v>
      </c>
      <c r="H35" s="21" t="s">
        <v>159</v>
      </c>
      <c r="I35"/>
      <c r="J35"/>
    </row>
    <row r="36" spans="1:10" ht="47.25" x14ac:dyDescent="0.25">
      <c r="A36" s="14">
        <v>27</v>
      </c>
      <c r="B36" s="15">
        <v>46169</v>
      </c>
      <c r="C36" s="39" t="s">
        <v>298</v>
      </c>
      <c r="D36" s="42">
        <v>225</v>
      </c>
      <c r="E36" s="42">
        <v>225</v>
      </c>
      <c r="F36" s="24">
        <v>199</v>
      </c>
      <c r="G36" s="39" t="s">
        <v>299</v>
      </c>
      <c r="H36" s="21" t="s">
        <v>170</v>
      </c>
      <c r="I36"/>
      <c r="J36"/>
    </row>
    <row r="37" spans="1:10" ht="78.75" x14ac:dyDescent="0.25">
      <c r="A37" s="14">
        <v>28</v>
      </c>
      <c r="B37" s="15">
        <v>46169</v>
      </c>
      <c r="C37" s="39" t="s">
        <v>300</v>
      </c>
      <c r="D37" s="42">
        <v>950</v>
      </c>
      <c r="E37" s="42">
        <v>950</v>
      </c>
      <c r="F37" s="24">
        <v>199</v>
      </c>
      <c r="G37" s="39" t="s">
        <v>199</v>
      </c>
      <c r="H37" s="21" t="s">
        <v>200</v>
      </c>
      <c r="I37"/>
      <c r="J37"/>
    </row>
    <row r="38" spans="1:10" ht="47.25" x14ac:dyDescent="0.25">
      <c r="A38" s="21" t="s">
        <v>93</v>
      </c>
      <c r="B38" s="15">
        <v>46169</v>
      </c>
      <c r="C38" s="39" t="s">
        <v>301</v>
      </c>
      <c r="D38" s="42">
        <v>14070</v>
      </c>
      <c r="E38" s="42">
        <v>14070</v>
      </c>
      <c r="F38" s="24">
        <v>211</v>
      </c>
      <c r="G38" s="39" t="s">
        <v>222</v>
      </c>
      <c r="H38" s="21" t="s">
        <v>223</v>
      </c>
      <c r="I38"/>
      <c r="J38"/>
    </row>
    <row r="39" spans="1:10" ht="47.25" x14ac:dyDescent="0.25">
      <c r="A39" s="14">
        <v>30</v>
      </c>
      <c r="B39" s="15">
        <v>46169</v>
      </c>
      <c r="C39" s="39" t="s">
        <v>302</v>
      </c>
      <c r="D39" s="42">
        <v>2494.4</v>
      </c>
      <c r="E39" s="42">
        <v>2494.4</v>
      </c>
      <c r="F39" s="24">
        <v>158</v>
      </c>
      <c r="G39" s="39" t="s">
        <v>303</v>
      </c>
      <c r="H39" s="21" t="s">
        <v>147</v>
      </c>
      <c r="I39"/>
      <c r="J39"/>
    </row>
    <row r="40" spans="1:10" ht="47.25" x14ac:dyDescent="0.25">
      <c r="A40" s="14">
        <v>31</v>
      </c>
      <c r="B40" s="15">
        <v>46170</v>
      </c>
      <c r="C40" s="39" t="s">
        <v>304</v>
      </c>
      <c r="D40" s="42">
        <v>9800</v>
      </c>
      <c r="E40" s="42">
        <v>9800</v>
      </c>
      <c r="F40" s="24">
        <v>113</v>
      </c>
      <c r="G40" s="39" t="s">
        <v>189</v>
      </c>
      <c r="H40" s="21" t="s">
        <v>159</v>
      </c>
      <c r="I40"/>
      <c r="J40"/>
    </row>
    <row r="41" spans="1:10" ht="47.25" x14ac:dyDescent="0.25">
      <c r="A41" s="21" t="s">
        <v>311</v>
      </c>
      <c r="B41" s="15">
        <v>46170</v>
      </c>
      <c r="C41" s="39" t="s">
        <v>305</v>
      </c>
      <c r="D41" s="42">
        <v>2700</v>
      </c>
      <c r="E41" s="42">
        <v>2700</v>
      </c>
      <c r="F41" s="24">
        <v>199</v>
      </c>
      <c r="G41" s="39" t="s">
        <v>215</v>
      </c>
      <c r="H41" s="21" t="s">
        <v>216</v>
      </c>
    </row>
    <row r="42" spans="1:10" ht="47.25" x14ac:dyDescent="0.25">
      <c r="A42" s="14">
        <v>33</v>
      </c>
      <c r="B42" s="44">
        <v>46171</v>
      </c>
      <c r="C42" s="39" t="s">
        <v>306</v>
      </c>
      <c r="D42" s="42">
        <v>500</v>
      </c>
      <c r="E42" s="42">
        <v>500</v>
      </c>
      <c r="F42" s="24">
        <v>115</v>
      </c>
      <c r="G42" s="39" t="s">
        <v>155</v>
      </c>
      <c r="H42" s="21" t="s">
        <v>307</v>
      </c>
    </row>
    <row r="43" spans="1:10" ht="47.25" x14ac:dyDescent="0.25">
      <c r="A43" s="14">
        <v>34</v>
      </c>
      <c r="B43" s="44">
        <v>46171</v>
      </c>
      <c r="C43" s="39" t="s">
        <v>308</v>
      </c>
      <c r="D43" s="42">
        <v>859</v>
      </c>
      <c r="E43" s="42">
        <v>859</v>
      </c>
      <c r="F43" s="24">
        <v>113</v>
      </c>
      <c r="G43" s="39" t="s">
        <v>177</v>
      </c>
      <c r="H43" s="21" t="s">
        <v>132</v>
      </c>
    </row>
    <row r="44" spans="1:10" ht="63" x14ac:dyDescent="0.25">
      <c r="A44" s="21" t="s">
        <v>312</v>
      </c>
      <c r="B44" s="44">
        <v>46171</v>
      </c>
      <c r="C44" s="39" t="s">
        <v>309</v>
      </c>
      <c r="D44" s="42">
        <v>1722.59</v>
      </c>
      <c r="E44" s="42">
        <v>1722.59</v>
      </c>
      <c r="F44" s="24">
        <v>111</v>
      </c>
      <c r="G44" s="39" t="s">
        <v>187</v>
      </c>
      <c r="H44" s="21" t="s">
        <v>120</v>
      </c>
    </row>
    <row r="45" spans="1:10" ht="31.5" x14ac:dyDescent="0.25">
      <c r="A45" s="14">
        <v>36</v>
      </c>
      <c r="B45" s="44">
        <v>46171</v>
      </c>
      <c r="C45" s="39" t="s">
        <v>310</v>
      </c>
      <c r="D45" s="42">
        <v>2028.75</v>
      </c>
      <c r="E45" s="42">
        <v>2028.75</v>
      </c>
      <c r="F45" s="24">
        <v>158</v>
      </c>
      <c r="G45" s="39" t="s">
        <v>202</v>
      </c>
      <c r="H45" s="21" t="s">
        <v>203</v>
      </c>
    </row>
  </sheetData>
  <mergeCells count="2">
    <mergeCell ref="A6:H6"/>
    <mergeCell ref="A8:H8"/>
  </mergeCells>
  <phoneticPr fontId="11" type="noConversion"/>
  <pageMargins left="0.70866141732283472" right="0.70866141732283472" top="0.74803149606299213" bottom="0.74803149606299213" header="0.31496062992125984" footer="0.31496062992125984"/>
  <pageSetup scale="51" fitToHeight="0" orientation="landscape" r:id="rId1"/>
  <drawing r:id="rId2"/>
</worksheet>
</file>

<file path=docProps/app.xml><?xml version="1.0" encoding="utf-8"?>
<Properties xmlns="http://schemas.openxmlformats.org/officeDocument/2006/extended-properties" xmlns:vt="http://schemas.openxmlformats.org/officeDocument/2006/docPropsVTypes">
  <Template/>
  <TotalTime>58</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ENERO 2026</vt:lpstr>
      <vt:lpstr>FEBRERO 2026</vt:lpstr>
      <vt:lpstr>MARZO 2026</vt:lpstr>
      <vt:lpstr>ABRIL 2026</vt:lpstr>
      <vt:lpstr>MAYO 2026</vt:lpstr>
      <vt:lpstr>'MARZO 2026'!Área_de_impresión</vt:lpstr>
      <vt:lpstr>'ABRIL 2026'!Títulos_a_imprimir</vt:lpstr>
      <vt:lpstr>'ENERO 2026'!Títulos_a_imprimir</vt:lpstr>
      <vt:lpstr>'FEBRERO 2026'!Títulos_a_imprimir</vt:lpstr>
      <vt:lpstr>'MARZO 2026'!Títulos_a_imprimir</vt:lpstr>
      <vt:lpstr>'MAYO 2026'!Títulos_a_imprimir</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Lourdes María Alvarez Morales</dc:creator>
  <dc:description/>
  <cp:lastModifiedBy>Ana Paulina Santizo Saravia</cp:lastModifiedBy>
  <cp:revision>1</cp:revision>
  <cp:lastPrinted>2026-06-01T22:30:33Z</cp:lastPrinted>
  <dcterms:created xsi:type="dcterms:W3CDTF">2026-02-05T16:08:06Z</dcterms:created>
  <dcterms:modified xsi:type="dcterms:W3CDTF">2026-06-23T20:47:48Z</dcterms:modified>
  <dc:language>es-GT</dc:language>
</cp:coreProperties>
</file>